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795" yWindow="1575" windowWidth="19440" windowHeight="13875" activeTab="6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'10'!$A$1:$L$55</definedName>
    <definedName name="_xlnm.Print_Area" localSheetId="7">'11'!$A$1:$L$63</definedName>
    <definedName name="_xlnm.Print_Area" localSheetId="1">'5'!$A$1:$L$87</definedName>
    <definedName name="_xlnm.Print_Area" localSheetId="2">'6'!$A$1:$L$60</definedName>
    <definedName name="_xlnm.Print_Area" localSheetId="3">'7'!$A$1:$L$65</definedName>
    <definedName name="_xlnm.Print_Area" localSheetId="4">'8'!$A$1:$L$65</definedName>
    <definedName name="_xlnm.Print_Area" localSheetId="5">'9'!$A$1:$L$86</definedName>
  </definedNames>
  <calcPr calcId="144525" calcOnSave="0"/>
</workbook>
</file>

<file path=xl/calcChain.xml><?xml version="1.0" encoding="utf-8"?>
<calcChain xmlns="http://schemas.openxmlformats.org/spreadsheetml/2006/main">
  <c r="K78" i="19" l="1"/>
  <c r="H78" i="19"/>
  <c r="C78" i="19"/>
  <c r="A78" i="19"/>
  <c r="K77" i="19"/>
  <c r="H77" i="19"/>
  <c r="C77" i="19"/>
  <c r="A77" i="19"/>
  <c r="K76" i="19"/>
  <c r="H76" i="19"/>
  <c r="C76" i="19"/>
  <c r="A76" i="19"/>
  <c r="K75" i="19"/>
  <c r="H75" i="19"/>
  <c r="C75" i="19"/>
  <c r="A75" i="19"/>
  <c r="K74" i="19"/>
  <c r="H74" i="19"/>
  <c r="C74" i="19"/>
  <c r="A74" i="19"/>
  <c r="K73" i="19"/>
  <c r="H73" i="19"/>
  <c r="C73" i="19"/>
  <c r="A73" i="19"/>
  <c r="K72" i="19"/>
  <c r="H72" i="19"/>
  <c r="C72" i="19"/>
  <c r="A72" i="19"/>
  <c r="K71" i="19"/>
  <c r="H71" i="19"/>
  <c r="C71" i="19"/>
  <c r="A71" i="19"/>
  <c r="K70" i="19"/>
  <c r="H70" i="19"/>
  <c r="C70" i="19"/>
  <c r="A70" i="19"/>
  <c r="K69" i="19"/>
  <c r="H69" i="19"/>
  <c r="C69" i="19"/>
  <c r="A69" i="19"/>
  <c r="K68" i="19"/>
  <c r="H68" i="19"/>
  <c r="C68" i="19"/>
  <c r="A68" i="19"/>
  <c r="K67" i="19"/>
  <c r="H67" i="19"/>
  <c r="C67" i="19"/>
  <c r="A67" i="19"/>
  <c r="K66" i="19"/>
  <c r="H66" i="19"/>
  <c r="C66" i="19"/>
  <c r="A66" i="19"/>
  <c r="K65" i="19"/>
  <c r="H65" i="19"/>
  <c r="C65" i="19"/>
  <c r="A65" i="19"/>
  <c r="K64" i="19"/>
  <c r="H64" i="19"/>
  <c r="C64" i="19"/>
  <c r="A64" i="19"/>
  <c r="K63" i="19"/>
  <c r="H63" i="19"/>
  <c r="C63" i="19"/>
  <c r="A63" i="19"/>
  <c r="K62" i="19"/>
  <c r="H62" i="19"/>
  <c r="C62" i="19"/>
  <c r="A62" i="19"/>
  <c r="K61" i="19"/>
  <c r="H61" i="19"/>
  <c r="C61" i="19"/>
  <c r="A61" i="19"/>
  <c r="K60" i="19"/>
  <c r="H60" i="19"/>
  <c r="C60" i="19"/>
  <c r="A60" i="19"/>
  <c r="K59" i="19"/>
  <c r="H59" i="19"/>
  <c r="C59" i="19"/>
  <c r="A59" i="19"/>
  <c r="K58" i="19"/>
  <c r="H58" i="19"/>
  <c r="C58" i="19"/>
  <c r="A58" i="19"/>
  <c r="K57" i="19"/>
  <c r="H57" i="19"/>
  <c r="C57" i="19"/>
  <c r="A57" i="19"/>
  <c r="K56" i="19"/>
  <c r="H56" i="19"/>
  <c r="C56" i="19"/>
  <c r="A56" i="19"/>
  <c r="K55" i="19"/>
  <c r="H55" i="19"/>
  <c r="C55" i="19"/>
  <c r="A55" i="19"/>
  <c r="K54" i="19"/>
  <c r="H54" i="19"/>
  <c r="C54" i="19"/>
  <c r="A54" i="19"/>
  <c r="K53" i="19"/>
  <c r="H53" i="19"/>
  <c r="C53" i="19"/>
  <c r="A53" i="19"/>
  <c r="K52" i="19"/>
  <c r="H52" i="19"/>
  <c r="C52" i="19"/>
  <c r="A52" i="19"/>
  <c r="K51" i="19"/>
  <c r="H51" i="19"/>
  <c r="C51" i="19"/>
  <c r="A51" i="19"/>
  <c r="K50" i="19"/>
  <c r="H50" i="19"/>
  <c r="C50" i="19"/>
  <c r="A50" i="19"/>
  <c r="K49" i="19"/>
  <c r="H49" i="19"/>
  <c r="C49" i="19"/>
  <c r="A49" i="19"/>
  <c r="K48" i="19"/>
  <c r="H48" i="19"/>
  <c r="C48" i="19"/>
  <c r="A48" i="19"/>
  <c r="K47" i="19"/>
  <c r="H47" i="19"/>
  <c r="C47" i="19"/>
  <c r="A47" i="19"/>
  <c r="K46" i="19"/>
  <c r="H46" i="19"/>
  <c r="C46" i="19"/>
  <c r="A46" i="19"/>
  <c r="K45" i="19"/>
  <c r="H45" i="19"/>
  <c r="C45" i="19"/>
  <c r="A45" i="19"/>
  <c r="K44" i="19"/>
  <c r="H44" i="19"/>
  <c r="C44" i="19"/>
  <c r="A44" i="19"/>
  <c r="K43" i="19"/>
  <c r="H43" i="19"/>
  <c r="C43" i="19"/>
  <c r="A43" i="19"/>
  <c r="K42" i="19"/>
  <c r="H42" i="19"/>
  <c r="C42" i="19"/>
  <c r="A42" i="19"/>
  <c r="K41" i="19"/>
  <c r="H41" i="19"/>
  <c r="C41" i="19"/>
  <c r="A41" i="19"/>
  <c r="K40" i="19"/>
  <c r="H40" i="19"/>
  <c r="C40" i="19"/>
  <c r="A40" i="19"/>
  <c r="K39" i="19"/>
  <c r="H39" i="19"/>
  <c r="C39" i="19"/>
  <c r="A39" i="19"/>
  <c r="K38" i="19"/>
  <c r="H38" i="19"/>
  <c r="C38" i="19"/>
  <c r="A38" i="19"/>
  <c r="K37" i="19"/>
  <c r="H37" i="19"/>
  <c r="C37" i="19"/>
  <c r="A37" i="19"/>
  <c r="K36" i="19"/>
  <c r="H36" i="19"/>
  <c r="C36" i="19"/>
  <c r="A36" i="19"/>
  <c r="K35" i="19"/>
  <c r="H35" i="19"/>
  <c r="C35" i="19"/>
  <c r="A35" i="19"/>
  <c r="K34" i="19"/>
  <c r="H34" i="19"/>
  <c r="C34" i="19"/>
  <c r="A34" i="19"/>
  <c r="K33" i="19"/>
  <c r="H33" i="19"/>
  <c r="C33" i="19"/>
  <c r="A33" i="19"/>
  <c r="K32" i="19"/>
  <c r="H32" i="19"/>
  <c r="C32" i="19"/>
  <c r="A32" i="19"/>
  <c r="K31" i="19"/>
  <c r="H31" i="19"/>
  <c r="C31" i="19"/>
  <c r="A31" i="19"/>
  <c r="K30" i="19"/>
  <c r="H30" i="19"/>
  <c r="C30" i="19"/>
  <c r="A30" i="19"/>
  <c r="K29" i="19"/>
  <c r="H29" i="19"/>
  <c r="C29" i="19"/>
  <c r="A29" i="19"/>
  <c r="K28" i="19"/>
  <c r="H28" i="19"/>
  <c r="C28" i="19"/>
  <c r="A28" i="19"/>
  <c r="K27" i="19"/>
  <c r="H27" i="19"/>
  <c r="C27" i="19"/>
  <c r="A27" i="19"/>
  <c r="K26" i="19"/>
  <c r="H26" i="19"/>
  <c r="C26" i="19"/>
  <c r="A26" i="19"/>
  <c r="K25" i="19"/>
  <c r="H25" i="19"/>
  <c r="C25" i="19"/>
  <c r="A25" i="19"/>
  <c r="K24" i="19"/>
  <c r="H24" i="19"/>
  <c r="C24" i="19"/>
  <c r="A24" i="19"/>
  <c r="K23" i="19"/>
  <c r="H23" i="19"/>
  <c r="C23" i="19"/>
  <c r="A23" i="19"/>
  <c r="K22" i="19"/>
  <c r="H22" i="19"/>
  <c r="C22" i="19"/>
  <c r="A22" i="19"/>
  <c r="K21" i="19"/>
  <c r="H21" i="19"/>
  <c r="C21" i="19"/>
  <c r="A21" i="19"/>
  <c r="K20" i="19"/>
  <c r="H20" i="19"/>
  <c r="C20" i="19"/>
  <c r="A20" i="19"/>
  <c r="K19" i="19"/>
  <c r="H19" i="19"/>
  <c r="C19" i="19"/>
  <c r="A19" i="19"/>
  <c r="K18" i="19"/>
  <c r="H18" i="19"/>
  <c r="C18" i="19"/>
  <c r="A18" i="19"/>
  <c r="K17" i="19"/>
  <c r="H17" i="19"/>
  <c r="C17" i="19"/>
  <c r="A17" i="19"/>
  <c r="K16" i="19"/>
  <c r="H16" i="19"/>
  <c r="C16" i="19"/>
  <c r="A16" i="19"/>
  <c r="K15" i="19"/>
  <c r="H15" i="19"/>
  <c r="C15" i="19"/>
  <c r="A15" i="19"/>
  <c r="K51" i="18"/>
  <c r="H51" i="18"/>
  <c r="C51" i="18"/>
  <c r="A51" i="18"/>
  <c r="K50" i="18"/>
  <c r="H50" i="18"/>
  <c r="C50" i="18"/>
  <c r="A50" i="18"/>
  <c r="K49" i="18"/>
  <c r="H49" i="18"/>
  <c r="C49" i="18"/>
  <c r="A49" i="18"/>
  <c r="K48" i="18"/>
  <c r="H48" i="18"/>
  <c r="C48" i="18"/>
  <c r="A48" i="18"/>
  <c r="K47" i="18"/>
  <c r="H47" i="18"/>
  <c r="C47" i="18"/>
  <c r="A47" i="18"/>
  <c r="K46" i="18"/>
  <c r="H46" i="18"/>
  <c r="C46" i="18"/>
  <c r="A46" i="18"/>
  <c r="K45" i="18"/>
  <c r="H45" i="18"/>
  <c r="C45" i="18"/>
  <c r="A45" i="18"/>
  <c r="K44" i="18"/>
  <c r="H44" i="18"/>
  <c r="C44" i="18"/>
  <c r="A44" i="18"/>
  <c r="K43" i="18"/>
  <c r="H43" i="18"/>
  <c r="C43" i="18"/>
  <c r="A43" i="18"/>
  <c r="K42" i="18"/>
  <c r="H42" i="18"/>
  <c r="C42" i="18"/>
  <c r="A42" i="18"/>
  <c r="K41" i="18"/>
  <c r="H41" i="18"/>
  <c r="C41" i="18"/>
  <c r="A41" i="18"/>
  <c r="K40" i="18"/>
  <c r="H40" i="18"/>
  <c r="C40" i="18"/>
  <c r="A40" i="18"/>
  <c r="K39" i="18"/>
  <c r="H39" i="18"/>
  <c r="C39" i="18"/>
  <c r="A39" i="18"/>
  <c r="K38" i="18"/>
  <c r="H38" i="18"/>
  <c r="C38" i="18"/>
  <c r="A38" i="18"/>
  <c r="K37" i="18"/>
  <c r="H37" i="18"/>
  <c r="C37" i="18"/>
  <c r="A37" i="18"/>
  <c r="K36" i="18"/>
  <c r="H36" i="18"/>
  <c r="C36" i="18"/>
  <c r="A36" i="18"/>
  <c r="K35" i="18"/>
  <c r="H35" i="18"/>
  <c r="C35" i="18"/>
  <c r="A35" i="18"/>
  <c r="K34" i="18"/>
  <c r="H34" i="18"/>
  <c r="C34" i="18"/>
  <c r="A34" i="18"/>
  <c r="K33" i="18"/>
  <c r="H33" i="18"/>
  <c r="C33" i="18"/>
  <c r="A33" i="18"/>
  <c r="K32" i="18"/>
  <c r="H32" i="18"/>
  <c r="C32" i="18"/>
  <c r="A32" i="18"/>
  <c r="K31" i="18"/>
  <c r="H31" i="18"/>
  <c r="C31" i="18"/>
  <c r="A31" i="18"/>
  <c r="K30" i="18"/>
  <c r="H30" i="18"/>
  <c r="C30" i="18"/>
  <c r="A30" i="18"/>
  <c r="K29" i="18"/>
  <c r="H29" i="18"/>
  <c r="C29" i="18"/>
  <c r="A29" i="18"/>
  <c r="K28" i="18"/>
  <c r="H28" i="18"/>
  <c r="C28" i="18"/>
  <c r="A28" i="18"/>
  <c r="K27" i="18"/>
  <c r="H27" i="18"/>
  <c r="C27" i="18"/>
  <c r="A27" i="18"/>
  <c r="K26" i="18"/>
  <c r="H26" i="18"/>
  <c r="C26" i="18"/>
  <c r="A26" i="18"/>
  <c r="K25" i="18"/>
  <c r="H25" i="18"/>
  <c r="C25" i="18"/>
  <c r="A25" i="18"/>
  <c r="K24" i="18"/>
  <c r="H24" i="18"/>
  <c r="C24" i="18"/>
  <c r="A24" i="18"/>
  <c r="K23" i="18"/>
  <c r="H23" i="18"/>
  <c r="C23" i="18"/>
  <c r="A23" i="18"/>
  <c r="K22" i="18"/>
  <c r="H22" i="18"/>
  <c r="C22" i="18"/>
  <c r="A22" i="18"/>
  <c r="K21" i="18"/>
  <c r="H21" i="18"/>
  <c r="C21" i="18"/>
  <c r="A21" i="18"/>
  <c r="K20" i="18"/>
  <c r="H20" i="18"/>
  <c r="C20" i="18"/>
  <c r="A20" i="18"/>
  <c r="K19" i="18"/>
  <c r="H19" i="18"/>
  <c r="C19" i="18"/>
  <c r="A19" i="18"/>
  <c r="K18" i="18"/>
  <c r="H18" i="18"/>
  <c r="C18" i="18"/>
  <c r="A18" i="18"/>
  <c r="K17" i="18"/>
  <c r="H17" i="18"/>
  <c r="C17" i="18"/>
  <c r="A17" i="18"/>
  <c r="K16" i="18"/>
  <c r="H16" i="18"/>
  <c r="C16" i="18"/>
  <c r="A16" i="18"/>
  <c r="K15" i="18"/>
  <c r="H15" i="18"/>
  <c r="C15" i="18"/>
  <c r="A15" i="18"/>
  <c r="K56" i="17"/>
  <c r="H56" i="17"/>
  <c r="C56" i="17"/>
  <c r="A56" i="17"/>
  <c r="K55" i="17"/>
  <c r="H55" i="17"/>
  <c r="C55" i="17"/>
  <c r="A55" i="17"/>
  <c r="K54" i="17"/>
  <c r="H54" i="17"/>
  <c r="C54" i="17"/>
  <c r="A54" i="17"/>
  <c r="K53" i="17"/>
  <c r="H53" i="17"/>
  <c r="C53" i="17"/>
  <c r="A53" i="17"/>
  <c r="K52" i="17"/>
  <c r="H52" i="17"/>
  <c r="C52" i="17"/>
  <c r="A52" i="17"/>
  <c r="K51" i="17"/>
  <c r="H51" i="17"/>
  <c r="C51" i="17"/>
  <c r="A51" i="17"/>
  <c r="K50" i="17"/>
  <c r="H50" i="17"/>
  <c r="C50" i="17"/>
  <c r="A50" i="17"/>
  <c r="K49" i="17"/>
  <c r="H49" i="17"/>
  <c r="C49" i="17"/>
  <c r="A49" i="17"/>
  <c r="K48" i="17"/>
  <c r="H48" i="17"/>
  <c r="C48" i="17"/>
  <c r="A48" i="17"/>
  <c r="K47" i="17"/>
  <c r="H47" i="17"/>
  <c r="C47" i="17"/>
  <c r="A47" i="17"/>
  <c r="K46" i="17"/>
  <c r="H46" i="17"/>
  <c r="C46" i="17"/>
  <c r="A46" i="17"/>
  <c r="K45" i="17"/>
  <c r="H45" i="17"/>
  <c r="C45" i="17"/>
  <c r="A45" i="17"/>
  <c r="K44" i="17"/>
  <c r="H44" i="17"/>
  <c r="C44" i="17"/>
  <c r="A44" i="17"/>
  <c r="K43" i="17"/>
  <c r="H43" i="17"/>
  <c r="C43" i="17"/>
  <c r="A43" i="17"/>
  <c r="K42" i="17"/>
  <c r="C42" i="17"/>
  <c r="A42" i="17"/>
  <c r="K41" i="17"/>
  <c r="H41" i="17"/>
  <c r="C41" i="17"/>
  <c r="A41" i="17"/>
  <c r="K40" i="17"/>
  <c r="H40" i="17"/>
  <c r="C40" i="17"/>
  <c r="A40" i="17"/>
  <c r="K39" i="17"/>
  <c r="H39" i="17"/>
  <c r="C39" i="17"/>
  <c r="A39" i="17"/>
  <c r="K38" i="17"/>
  <c r="H38" i="17"/>
  <c r="C38" i="17"/>
  <c r="A38" i="17"/>
  <c r="K37" i="17"/>
  <c r="H37" i="17"/>
  <c r="C37" i="17"/>
  <c r="A37" i="17"/>
  <c r="K36" i="17"/>
  <c r="H36" i="17"/>
  <c r="C36" i="17"/>
  <c r="A36" i="17"/>
  <c r="K35" i="17"/>
  <c r="H35" i="17"/>
  <c r="C35" i="17"/>
  <c r="A35" i="17"/>
  <c r="K34" i="17"/>
  <c r="H34" i="17"/>
  <c r="C34" i="17"/>
  <c r="A34" i="17"/>
  <c r="K33" i="17"/>
  <c r="H33" i="17"/>
  <c r="C33" i="17"/>
  <c r="A33" i="17"/>
  <c r="K32" i="17"/>
  <c r="H32" i="17"/>
  <c r="C32" i="17"/>
  <c r="A32" i="17"/>
  <c r="K31" i="17"/>
  <c r="H31" i="17"/>
  <c r="C31" i="17"/>
  <c r="A31" i="17"/>
  <c r="K30" i="17"/>
  <c r="H30" i="17"/>
  <c r="C30" i="17"/>
  <c r="A30" i="17"/>
  <c r="K29" i="17"/>
  <c r="H29" i="17"/>
  <c r="C29" i="17"/>
  <c r="A29" i="17"/>
  <c r="K28" i="17"/>
  <c r="H28" i="17"/>
  <c r="C28" i="17"/>
  <c r="A28" i="17"/>
  <c r="K27" i="17"/>
  <c r="H27" i="17"/>
  <c r="C27" i="17"/>
  <c r="A27" i="17"/>
  <c r="K26" i="17"/>
  <c r="H26" i="17"/>
  <c r="C26" i="17"/>
  <c r="A26" i="17"/>
  <c r="K25" i="17"/>
  <c r="H25" i="17"/>
  <c r="C25" i="17"/>
  <c r="A25" i="17"/>
  <c r="K24" i="17"/>
  <c r="H24" i="17"/>
  <c r="C24" i="17"/>
  <c r="A24" i="17"/>
  <c r="K23" i="17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9" i="17"/>
  <c r="H19" i="17"/>
  <c r="C19" i="17"/>
  <c r="A19" i="17"/>
  <c r="K18" i="17"/>
  <c r="H18" i="17"/>
  <c r="C18" i="17"/>
  <c r="A18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56" i="16"/>
  <c r="H56" i="16"/>
  <c r="C56" i="16"/>
  <c r="A56" i="16"/>
  <c r="K55" i="16"/>
  <c r="H55" i="16"/>
  <c r="C55" i="16"/>
  <c r="A55" i="16"/>
  <c r="K54" i="16"/>
  <c r="H54" i="16"/>
  <c r="C54" i="16"/>
  <c r="A54" i="16"/>
  <c r="K53" i="16"/>
  <c r="H53" i="16"/>
  <c r="C53" i="16"/>
  <c r="A53" i="16"/>
  <c r="K52" i="16"/>
  <c r="H52" i="16"/>
  <c r="C52" i="16"/>
  <c r="A52" i="16"/>
  <c r="K51" i="16"/>
  <c r="H51" i="16"/>
  <c r="C51" i="16"/>
  <c r="A51" i="16"/>
  <c r="K50" i="16"/>
  <c r="H50" i="16"/>
  <c r="C50" i="16"/>
  <c r="A50" i="16"/>
  <c r="K49" i="16"/>
  <c r="H49" i="16"/>
  <c r="C49" i="16"/>
  <c r="A49" i="16"/>
  <c r="K48" i="16"/>
  <c r="H48" i="16"/>
  <c r="C48" i="16"/>
  <c r="A48" i="16"/>
  <c r="K47" i="16"/>
  <c r="H47" i="16"/>
  <c r="C47" i="16"/>
  <c r="A47" i="16"/>
  <c r="K46" i="16"/>
  <c r="H46" i="16"/>
  <c r="C46" i="16"/>
  <c r="A46" i="16"/>
  <c r="K45" i="16"/>
  <c r="H45" i="16"/>
  <c r="C45" i="16"/>
  <c r="A45" i="16"/>
  <c r="K44" i="16"/>
  <c r="H44" i="16"/>
  <c r="C44" i="16"/>
  <c r="A44" i="16"/>
  <c r="K43" i="16"/>
  <c r="H43" i="16"/>
  <c r="C43" i="16"/>
  <c r="A43" i="16"/>
  <c r="K42" i="16"/>
  <c r="H42" i="16"/>
  <c r="C42" i="16"/>
  <c r="A42" i="16"/>
  <c r="K41" i="16"/>
  <c r="H41" i="16"/>
  <c r="C41" i="16"/>
  <c r="A41" i="16"/>
  <c r="K40" i="16"/>
  <c r="H40" i="16"/>
  <c r="C40" i="16"/>
  <c r="A40" i="16"/>
  <c r="K39" i="16"/>
  <c r="H39" i="16"/>
  <c r="C39" i="16"/>
  <c r="A39" i="16"/>
  <c r="K38" i="16"/>
  <c r="H38" i="16"/>
  <c r="C38" i="16"/>
  <c r="A38" i="16"/>
  <c r="K37" i="16"/>
  <c r="H37" i="16"/>
  <c r="C37" i="16"/>
  <c r="A37" i="16"/>
  <c r="K36" i="16"/>
  <c r="H36" i="16"/>
  <c r="C36" i="16"/>
  <c r="A36" i="16"/>
  <c r="K35" i="16"/>
  <c r="H35" i="16"/>
  <c r="C35" i="16"/>
  <c r="A35" i="16"/>
  <c r="K34" i="16"/>
  <c r="H34" i="16"/>
  <c r="C34" i="16"/>
  <c r="A34" i="16"/>
  <c r="K33" i="16"/>
  <c r="H33" i="16"/>
  <c r="C33" i="16"/>
  <c r="A33" i="16"/>
  <c r="K32" i="16"/>
  <c r="H32" i="16"/>
  <c r="C32" i="16"/>
  <c r="A32" i="16"/>
  <c r="K31" i="16"/>
  <c r="H31" i="16"/>
  <c r="C31" i="16"/>
  <c r="A31" i="16"/>
  <c r="K30" i="16"/>
  <c r="H30" i="16"/>
  <c r="C30" i="16"/>
  <c r="A30" i="16"/>
  <c r="K29" i="16"/>
  <c r="H29" i="16"/>
  <c r="C29" i="16"/>
  <c r="A29" i="16"/>
  <c r="K28" i="16"/>
  <c r="H28" i="16"/>
  <c r="C28" i="16"/>
  <c r="A28" i="16"/>
  <c r="K27" i="16"/>
  <c r="H27" i="16"/>
  <c r="C27" i="16"/>
  <c r="A27" i="16"/>
  <c r="K26" i="16"/>
  <c r="H26" i="16"/>
  <c r="C26" i="16"/>
  <c r="A26" i="16"/>
  <c r="K25" i="16"/>
  <c r="H25" i="16"/>
  <c r="C25" i="16"/>
  <c r="A25" i="16"/>
  <c r="K24" i="16"/>
  <c r="H24" i="16"/>
  <c r="C24" i="16"/>
  <c r="A24" i="16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77" i="15"/>
  <c r="H77" i="15"/>
  <c r="C77" i="15"/>
  <c r="A77" i="15"/>
  <c r="K76" i="15"/>
  <c r="H76" i="15"/>
  <c r="C76" i="15"/>
  <c r="A76" i="15"/>
  <c r="K75" i="15"/>
  <c r="H75" i="15"/>
  <c r="C75" i="15"/>
  <c r="A75" i="15"/>
  <c r="K74" i="15"/>
  <c r="H74" i="15"/>
  <c r="C74" i="15"/>
  <c r="A74" i="15"/>
  <c r="K73" i="15"/>
  <c r="H73" i="15"/>
  <c r="C73" i="15"/>
  <c r="A73" i="15"/>
  <c r="K72" i="15"/>
  <c r="H72" i="15"/>
  <c r="C72" i="15"/>
  <c r="A72" i="15"/>
  <c r="K71" i="15"/>
  <c r="H71" i="15"/>
  <c r="C71" i="15"/>
  <c r="A71" i="15"/>
  <c r="K70" i="15"/>
  <c r="H70" i="15"/>
  <c r="C70" i="15"/>
  <c r="A70" i="15"/>
  <c r="K69" i="15"/>
  <c r="H69" i="15"/>
  <c r="C69" i="15"/>
  <c r="A69" i="15"/>
  <c r="K68" i="15"/>
  <c r="H68" i="15"/>
  <c r="C68" i="15"/>
  <c r="A68" i="15"/>
  <c r="K67" i="15"/>
  <c r="H67" i="15"/>
  <c r="C67" i="15"/>
  <c r="A67" i="15"/>
  <c r="K66" i="15"/>
  <c r="H66" i="15"/>
  <c r="C66" i="15"/>
  <c r="A66" i="15"/>
  <c r="K65" i="15"/>
  <c r="H65" i="15"/>
  <c r="C65" i="15"/>
  <c r="A65" i="15"/>
  <c r="K64" i="15"/>
  <c r="H64" i="15"/>
  <c r="C64" i="15"/>
  <c r="A64" i="15"/>
  <c r="K63" i="15"/>
  <c r="H63" i="15"/>
  <c r="C63" i="15"/>
  <c r="A63" i="15"/>
  <c r="K62" i="15"/>
  <c r="H62" i="15"/>
  <c r="C62" i="15"/>
  <c r="A62" i="15"/>
  <c r="K61" i="15"/>
  <c r="H61" i="15"/>
  <c r="C61" i="15"/>
  <c r="A61" i="15"/>
  <c r="K60" i="15"/>
  <c r="H60" i="15"/>
  <c r="C60" i="15"/>
  <c r="A60" i="15"/>
  <c r="K59" i="15"/>
  <c r="H59" i="15"/>
  <c r="C59" i="15"/>
  <c r="A59" i="15"/>
  <c r="K58" i="15"/>
  <c r="H58" i="15"/>
  <c r="C58" i="15"/>
  <c r="A58" i="15"/>
  <c r="K57" i="15"/>
  <c r="H57" i="15"/>
  <c r="C57" i="15"/>
  <c r="A57" i="15"/>
  <c r="K56" i="15"/>
  <c r="H56" i="15"/>
  <c r="C56" i="15"/>
  <c r="A56" i="15"/>
  <c r="K55" i="15"/>
  <c r="H55" i="15"/>
  <c r="C55" i="15"/>
  <c r="A55" i="15"/>
  <c r="K54" i="15"/>
  <c r="H54" i="15"/>
  <c r="C54" i="15"/>
  <c r="A54" i="15"/>
  <c r="K53" i="15"/>
  <c r="H53" i="15"/>
  <c r="C53" i="15"/>
  <c r="A53" i="15"/>
  <c r="K52" i="15"/>
  <c r="H52" i="15"/>
  <c r="C52" i="15"/>
  <c r="A52" i="15"/>
  <c r="K51" i="15"/>
  <c r="H51" i="15"/>
  <c r="C51" i="15"/>
  <c r="A51" i="15"/>
  <c r="K50" i="15"/>
  <c r="H50" i="15"/>
  <c r="C50" i="15"/>
  <c r="A50" i="15"/>
  <c r="K49" i="15"/>
  <c r="H49" i="15"/>
  <c r="C49" i="15"/>
  <c r="A49" i="15"/>
  <c r="K48" i="15"/>
  <c r="H48" i="15"/>
  <c r="C48" i="15"/>
  <c r="A48" i="15"/>
  <c r="K47" i="15"/>
  <c r="H47" i="15"/>
  <c r="C47" i="15"/>
  <c r="A47" i="15"/>
  <c r="K46" i="15"/>
  <c r="H46" i="15"/>
  <c r="C46" i="15"/>
  <c r="A46" i="15"/>
  <c r="K45" i="15"/>
  <c r="H45" i="15"/>
  <c r="C45" i="15"/>
  <c r="A45" i="15"/>
  <c r="K44" i="15"/>
  <c r="H44" i="15"/>
  <c r="C44" i="15"/>
  <c r="A44" i="15"/>
  <c r="K43" i="15"/>
  <c r="H43" i="15"/>
  <c r="C43" i="15"/>
  <c r="A43" i="15"/>
  <c r="K42" i="15"/>
  <c r="H42" i="15"/>
  <c r="C42" i="15"/>
  <c r="A42" i="15"/>
  <c r="K41" i="15"/>
  <c r="H41" i="15"/>
  <c r="C41" i="15"/>
  <c r="A41" i="15"/>
  <c r="K40" i="15"/>
  <c r="H40" i="15"/>
  <c r="C40" i="15"/>
  <c r="A40" i="15"/>
  <c r="K39" i="15"/>
  <c r="H39" i="15"/>
  <c r="C39" i="15"/>
  <c r="A39" i="15"/>
  <c r="K38" i="15"/>
  <c r="H38" i="15"/>
  <c r="C38" i="15"/>
  <c r="A38" i="15"/>
  <c r="K37" i="15"/>
  <c r="H37" i="15"/>
  <c r="C37" i="15"/>
  <c r="A37" i="15"/>
  <c r="K36" i="15"/>
  <c r="H36" i="15"/>
  <c r="C36" i="15"/>
  <c r="A36" i="15"/>
  <c r="K35" i="15"/>
  <c r="H35" i="15"/>
  <c r="C35" i="15"/>
  <c r="A35" i="15"/>
  <c r="K34" i="15"/>
  <c r="H34" i="15"/>
  <c r="C34" i="15"/>
  <c r="A34" i="15"/>
  <c r="K33" i="15"/>
  <c r="H33" i="15"/>
  <c r="C33" i="15"/>
  <c r="A33" i="15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C17" i="15"/>
  <c r="A17" i="15"/>
  <c r="K16" i="15"/>
  <c r="H16" i="15"/>
  <c r="C16" i="15"/>
  <c r="A16" i="15"/>
  <c r="K15" i="15"/>
  <c r="H15" i="15"/>
  <c r="C15" i="15"/>
  <c r="A15" i="15"/>
  <c r="K54" i="14"/>
  <c r="H54" i="14"/>
  <c r="A54" i="14"/>
  <c r="K53" i="14"/>
  <c r="H53" i="14"/>
  <c r="A53" i="14"/>
  <c r="K52" i="14"/>
  <c r="H52" i="14"/>
  <c r="A52" i="14"/>
  <c r="K51" i="14"/>
  <c r="H51" i="14"/>
  <c r="A51" i="14"/>
  <c r="K50" i="14"/>
  <c r="H50" i="14"/>
  <c r="A50" i="14"/>
  <c r="K49" i="14"/>
  <c r="H49" i="14"/>
  <c r="A49" i="14"/>
  <c r="K48" i="14"/>
  <c r="H48" i="14"/>
  <c r="A48" i="14"/>
  <c r="K47" i="14"/>
  <c r="H47" i="14"/>
  <c r="A47" i="14"/>
  <c r="K46" i="14"/>
  <c r="H46" i="14"/>
  <c r="A46" i="14"/>
  <c r="K45" i="14"/>
  <c r="H45" i="14"/>
  <c r="A45" i="14"/>
  <c r="K44" i="14"/>
  <c r="H44" i="14"/>
  <c r="A44" i="14"/>
  <c r="K43" i="14"/>
  <c r="H43" i="14"/>
  <c r="A43" i="14"/>
  <c r="K42" i="14"/>
  <c r="H42" i="14"/>
  <c r="A42" i="14"/>
  <c r="K41" i="14"/>
  <c r="H41" i="14"/>
  <c r="A41" i="14"/>
  <c r="K40" i="14"/>
  <c r="H40" i="14"/>
  <c r="A40" i="14"/>
  <c r="K39" i="14"/>
  <c r="H39" i="14"/>
  <c r="A39" i="14"/>
  <c r="K38" i="14"/>
  <c r="H38" i="14"/>
  <c r="A38" i="14"/>
  <c r="K37" i="14"/>
  <c r="H37" i="14"/>
  <c r="A37" i="14"/>
  <c r="K36" i="14"/>
  <c r="H36" i="14"/>
  <c r="A36" i="14"/>
  <c r="K35" i="14"/>
  <c r="H35" i="14"/>
  <c r="A35" i="14"/>
  <c r="K34" i="14"/>
  <c r="H34" i="14"/>
  <c r="A34" i="14"/>
  <c r="K33" i="14"/>
  <c r="H33" i="14"/>
  <c r="A33" i="14"/>
  <c r="K32" i="14"/>
  <c r="H32" i="14"/>
  <c r="A32" i="14"/>
  <c r="K31" i="14"/>
  <c r="H31" i="14"/>
  <c r="A31" i="14"/>
  <c r="K30" i="14"/>
  <c r="H30" i="14"/>
  <c r="A30" i="14"/>
  <c r="K29" i="14"/>
  <c r="H29" i="14"/>
  <c r="A29" i="14"/>
  <c r="K28" i="14"/>
  <c r="H28" i="14"/>
  <c r="A28" i="14"/>
  <c r="K27" i="14"/>
  <c r="H27" i="14"/>
  <c r="A27" i="14"/>
  <c r="K26" i="14"/>
  <c r="H26" i="14"/>
  <c r="A26" i="14"/>
  <c r="K25" i="14"/>
  <c r="H25" i="14"/>
  <c r="A25" i="14"/>
  <c r="K24" i="14"/>
  <c r="H24" i="14"/>
  <c r="A24" i="14"/>
  <c r="K23" i="14"/>
  <c r="H23" i="14"/>
  <c r="A23" i="14"/>
  <c r="K22" i="14"/>
  <c r="H22" i="14"/>
  <c r="A22" i="14"/>
  <c r="K21" i="14"/>
  <c r="H21" i="14"/>
  <c r="A21" i="14"/>
  <c r="K20" i="14"/>
  <c r="H20" i="14"/>
  <c r="A20" i="14"/>
  <c r="K19" i="14"/>
  <c r="H19" i="14"/>
  <c r="A19" i="14"/>
  <c r="K18" i="14"/>
  <c r="H18" i="14"/>
  <c r="A18" i="14"/>
  <c r="K17" i="14"/>
  <c r="H17" i="14"/>
  <c r="A17" i="14"/>
  <c r="K16" i="14"/>
  <c r="H16" i="14"/>
  <c r="A16" i="14"/>
  <c r="K15" i="14"/>
  <c r="H15" i="14"/>
  <c r="A15" i="14"/>
  <c r="C15" i="10" l="1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H15" i="10"/>
  <c r="H16" i="10"/>
  <c r="H17" i="10"/>
  <c r="H18" i="10"/>
  <c r="H19" i="10"/>
  <c r="H20" i="10"/>
  <c r="H21" i="10"/>
  <c r="H22" i="10"/>
  <c r="H23" i="10"/>
  <c r="H24" i="10"/>
  <c r="H25" i="10" s="1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</calcChain>
</file>

<file path=xl/sharedStrings.xml><?xml version="1.0" encoding="utf-8"?>
<sst xmlns="http://schemas.openxmlformats.org/spreadsheetml/2006/main" count="2121" uniqueCount="891">
  <si>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</si>
  <si>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</si>
  <si>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</si>
  <si>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</si>
  <si>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</si>
  <si>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</si>
  <si>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</si>
  <si>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</si>
  <si>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</si>
  <si>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</si>
  <si>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</si>
  <si>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</si>
  <si>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</si>
  <si>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</si>
  <si>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</si>
  <si>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</si>
  <si>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</si>
  <si>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</si>
  <si>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</si>
  <si>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</si>
  <si>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</si>
  <si>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</si>
  <si>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</si>
  <si>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</si>
  <si>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</si>
  <si>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</si>
  <si>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</si>
  <si>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</si>
  <si>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математика</t>
  </si>
  <si>
    <t>15-16.10.2024</t>
  </si>
  <si>
    <t>sma24510/edu350109/5/4g2qz</t>
  </si>
  <si>
    <t>sma24510/edu350109/5/49vwz</t>
  </si>
  <si>
    <t>sma24510/edu350109/5/z5v94</t>
  </si>
  <si>
    <t>sma24510/edu350109/5/z39gz</t>
  </si>
  <si>
    <t>sma24510/edu350109/5/47wr4</t>
  </si>
  <si>
    <t>sma24510/edu350109/5/42r84</t>
  </si>
  <si>
    <t>sma24510/edu350109/5/4298z</t>
  </si>
  <si>
    <t>sma24510/edu350109/5/zv3g4</t>
  </si>
  <si>
    <t>sma24510/edu350109/5/zrw54</t>
  </si>
  <si>
    <t>sma24510/edu350109/5/zqv54</t>
  </si>
  <si>
    <t>sma24510/edu350109/5/z579z</t>
  </si>
  <si>
    <t>sma24510/edu350109/5/z32g4</t>
  </si>
  <si>
    <t>sma24510/edu350109/5/g48v4</t>
  </si>
  <si>
    <t>sma24510/edu350109/5/8zq5z</t>
  </si>
  <si>
    <t>sma24510/edu350109/5/4wv5z</t>
  </si>
  <si>
    <t>sma24510/edu350109/5/4g5q4</t>
  </si>
  <si>
    <t>sma24510/edu350109/5/49gw4</t>
  </si>
  <si>
    <t>sma24510/edu350109/5/475r4</t>
  </si>
  <si>
    <t>sma24510/edu350109/5/46r34</t>
  </si>
  <si>
    <t>sma24510/edu350109/5/42g8z</t>
  </si>
  <si>
    <t>sma24510/edu350109/5/zv6gz</t>
  </si>
  <si>
    <t>sma24510/edu350109/5/zv2gz</t>
  </si>
  <si>
    <t>sma24510/edu350109/5/zrr5z</t>
  </si>
  <si>
    <t>sma24510/edu350109/5/zr954</t>
  </si>
  <si>
    <t>sma24510/edu350109/5/zq654</t>
  </si>
  <si>
    <t>sma24510/edu350109/5/z5694</t>
  </si>
  <si>
    <t>sma24510/edu350109/5/z3wgz</t>
  </si>
  <si>
    <t>sma24510/edu350109/5/rz59z</t>
  </si>
  <si>
    <t>sma24510/edu350109/5/r4w54</t>
  </si>
  <si>
    <t>sma24510/edu350109/5/9zr54</t>
  </si>
  <si>
    <t>sma24510/edu350109/5/94gq4</t>
  </si>
  <si>
    <t>sma24510/edu350109/5/4gwq4</t>
  </si>
  <si>
    <t>sma24510/edu350109/5/4g9q4</t>
  </si>
  <si>
    <t>sma24510/edu350109/5/4g7q4</t>
  </si>
  <si>
    <t>sma24510/edu350109/5/4g3q4</t>
  </si>
  <si>
    <t>sma24510/edu350109/5/49rwz</t>
  </si>
  <si>
    <t>sma24510/edu350109/5/48vv4</t>
  </si>
  <si>
    <t>sma24510/edu350109/5/48gvz</t>
  </si>
  <si>
    <t>sma24510/edu350109/5/47rrz</t>
  </si>
  <si>
    <t>sma24510/edu350109/5/46g3z</t>
  </si>
  <si>
    <t>sma24510/edu350109/5/4693z</t>
  </si>
  <si>
    <t>sma24510/edu350109/5/4653z</t>
  </si>
  <si>
    <t>sma24510/edu350109/5/42884</t>
  </si>
  <si>
    <t>sma24510/edu350109/5/42684</t>
  </si>
  <si>
    <t>sma24510/edu350109/5/349w4</t>
  </si>
  <si>
    <t>sma24510/edu350109/5/2463z</t>
  </si>
  <si>
    <t>sma24510/edu350109/5/zv5g4</t>
  </si>
  <si>
    <t>sma24510/edu350109/5/zr754</t>
  </si>
  <si>
    <t>sma24510/edu350109/5/zq854</t>
  </si>
  <si>
    <t>sma24510/edu350109/5/zq55z</t>
  </si>
  <si>
    <t>sma24510/edu350109/5/z5r94</t>
  </si>
  <si>
    <t>sma24510/edu350109/5/z36g4</t>
  </si>
  <si>
    <t>sma24510/edu350109/5/q47rz</t>
  </si>
  <si>
    <t>sma24510/edu350109/5/4ww54</t>
  </si>
  <si>
    <t>sma24510/edu350109/5/4w65z</t>
  </si>
  <si>
    <t>sma24510/edu350109/5/496wz</t>
  </si>
  <si>
    <t>sma24510/edu350109/5/493w4</t>
  </si>
  <si>
    <t>sma24510/edu350109/5/488v4</t>
  </si>
  <si>
    <t>sma24510/edu350109/5/486v4</t>
  </si>
  <si>
    <t>sma24510/edu350109/5/483vz</t>
  </si>
  <si>
    <t>sma24510/edu350109/5/473r4</t>
  </si>
  <si>
    <t>sma24510/edu350109/5/42w8z</t>
  </si>
  <si>
    <t>sma24510/edu350109/5/4238z</t>
  </si>
  <si>
    <t>sma24510/edu350109/5/2z3gz</t>
  </si>
  <si>
    <t>Сомова</t>
  </si>
  <si>
    <t xml:space="preserve">Дарья </t>
  </si>
  <si>
    <t>Артемовна</t>
  </si>
  <si>
    <t>Куликов</t>
  </si>
  <si>
    <t>Евгеньевич</t>
  </si>
  <si>
    <t>Волков</t>
  </si>
  <si>
    <t>Максим</t>
  </si>
  <si>
    <t>Михайлович</t>
  </si>
  <si>
    <t>5б</t>
  </si>
  <si>
    <t>Антонович</t>
  </si>
  <si>
    <t xml:space="preserve">Цуканова </t>
  </si>
  <si>
    <t xml:space="preserve">Инна </t>
  </si>
  <si>
    <t>Юрьевна</t>
  </si>
  <si>
    <t>5ж</t>
  </si>
  <si>
    <t xml:space="preserve">Глушков </t>
  </si>
  <si>
    <t xml:space="preserve">Тимур </t>
  </si>
  <si>
    <t>Максимович</t>
  </si>
  <si>
    <t xml:space="preserve">Хаменок </t>
  </si>
  <si>
    <t xml:space="preserve">Мирослав </t>
  </si>
  <si>
    <t>Романович</t>
  </si>
  <si>
    <t xml:space="preserve">Даценко </t>
  </si>
  <si>
    <t xml:space="preserve">Иван </t>
  </si>
  <si>
    <t>Игоревич</t>
  </si>
  <si>
    <t xml:space="preserve">Менконен </t>
  </si>
  <si>
    <t xml:space="preserve">Никита </t>
  </si>
  <si>
    <t>Артемович</t>
  </si>
  <si>
    <t>5г</t>
  </si>
  <si>
    <t xml:space="preserve">Анна </t>
  </si>
  <si>
    <t>Ильинична</t>
  </si>
  <si>
    <t xml:space="preserve">Бабушкина </t>
  </si>
  <si>
    <t xml:space="preserve">Василиса </t>
  </si>
  <si>
    <t>Максимовна</t>
  </si>
  <si>
    <t>Сергеевна</t>
  </si>
  <si>
    <t xml:space="preserve">Касьяненко </t>
  </si>
  <si>
    <t xml:space="preserve">Платон </t>
  </si>
  <si>
    <t>Алексеевич</t>
  </si>
  <si>
    <t xml:space="preserve">Егор </t>
  </si>
  <si>
    <t>Андреевич</t>
  </si>
  <si>
    <t>Фотеев</t>
  </si>
  <si>
    <t>Матвей</t>
  </si>
  <si>
    <t>Сергеевич</t>
  </si>
  <si>
    <t>Шапкин</t>
  </si>
  <si>
    <t>Артем</t>
  </si>
  <si>
    <t>Владимирович</t>
  </si>
  <si>
    <t>Екатерина</t>
  </si>
  <si>
    <t>Витальевна</t>
  </si>
  <si>
    <t>Соколова</t>
  </si>
  <si>
    <t>Виктория</t>
  </si>
  <si>
    <t>Денисовна</t>
  </si>
  <si>
    <t>Иткин</t>
  </si>
  <si>
    <t>Филипп</t>
  </si>
  <si>
    <t>Альбертович</t>
  </si>
  <si>
    <t>Дунаева</t>
  </si>
  <si>
    <t>Алена</t>
  </si>
  <si>
    <t>Цветков</t>
  </si>
  <si>
    <t>Гришин</t>
  </si>
  <si>
    <t>Демид</t>
  </si>
  <si>
    <t>Ивановна</t>
  </si>
  <si>
    <t>Шишкарев</t>
  </si>
  <si>
    <t>Олегович</t>
  </si>
  <si>
    <t>Константин</t>
  </si>
  <si>
    <t>Викторович</t>
  </si>
  <si>
    <t>Малинина</t>
  </si>
  <si>
    <t>Валерия</t>
  </si>
  <si>
    <t>Смирнов</t>
  </si>
  <si>
    <t>Кирилл</t>
  </si>
  <si>
    <t>Александрович</t>
  </si>
  <si>
    <t>5е</t>
  </si>
  <si>
    <t>Герасимова</t>
  </si>
  <si>
    <t>Романовна</t>
  </si>
  <si>
    <t>Карина</t>
  </si>
  <si>
    <t>Вадим</t>
  </si>
  <si>
    <t>Павлович</t>
  </si>
  <si>
    <t>5в</t>
  </si>
  <si>
    <t>Кудряшов</t>
  </si>
  <si>
    <t>5а</t>
  </si>
  <si>
    <t>Смирнова</t>
  </si>
  <si>
    <t>Семина</t>
  </si>
  <si>
    <t>Ксения</t>
  </si>
  <si>
    <t>Дмитриевна</t>
  </si>
  <si>
    <t>Поздняков</t>
  </si>
  <si>
    <t>Владислав</t>
  </si>
  <si>
    <t>Елизавета</t>
  </si>
  <si>
    <t>Михайловна</t>
  </si>
  <si>
    <t>Мичурин</t>
  </si>
  <si>
    <t>Дмитриевич</t>
  </si>
  <si>
    <t>Суровцева</t>
  </si>
  <si>
    <t>София</t>
  </si>
  <si>
    <t>Антоновна</t>
  </si>
  <si>
    <t>Соболева</t>
  </si>
  <si>
    <t>Игоревна</t>
  </si>
  <si>
    <t>Морев</t>
  </si>
  <si>
    <t>Семенович</t>
  </si>
  <si>
    <t>Дивеев</t>
  </si>
  <si>
    <t>Ярослав</t>
  </si>
  <si>
    <t>Николаевич</t>
  </si>
  <si>
    <t>Михаил</t>
  </si>
  <si>
    <t>Кашин</t>
  </si>
  <si>
    <t>Каминский</t>
  </si>
  <si>
    <t>Георгий</t>
  </si>
  <si>
    <t>Вороничев</t>
  </si>
  <si>
    <t>Борисова</t>
  </si>
  <si>
    <t>Мирослава</t>
  </si>
  <si>
    <t>Алексеевна</t>
  </si>
  <si>
    <t>Лев</t>
  </si>
  <si>
    <t>Алина</t>
  </si>
  <si>
    <t>Александровна</t>
  </si>
  <si>
    <t>Вероника</t>
  </si>
  <si>
    <t>Статыгин</t>
  </si>
  <si>
    <t>Дмитрий</t>
  </si>
  <si>
    <t>Красильник</t>
  </si>
  <si>
    <t>Валерьевна</t>
  </si>
  <si>
    <t>Синельщикова</t>
  </si>
  <si>
    <t>Мария</t>
  </si>
  <si>
    <t>Евтушенко</t>
  </si>
  <si>
    <t>Мельникова</t>
  </si>
  <si>
    <t>Оксана</t>
  </si>
  <si>
    <t>Федоровна</t>
  </si>
  <si>
    <t>5д</t>
  </si>
  <si>
    <t>Виноградов</t>
  </si>
  <si>
    <t>Даниил</t>
  </si>
  <si>
    <t>Андреевна</t>
  </si>
  <si>
    <t>Шарыпин</t>
  </si>
  <si>
    <t>Савелий</t>
  </si>
  <si>
    <t>Евстратова</t>
  </si>
  <si>
    <t>Викторовна</t>
  </si>
  <si>
    <t>Полина</t>
  </si>
  <si>
    <t>Борисов</t>
  </si>
  <si>
    <t>Семен</t>
  </si>
  <si>
    <t>Кристина</t>
  </si>
  <si>
    <t>Поличева</t>
  </si>
  <si>
    <t>Шипачев</t>
  </si>
  <si>
    <t>Расторгуев</t>
  </si>
  <si>
    <t>Павловна</t>
  </si>
  <si>
    <t>Косолапова</t>
  </si>
  <si>
    <t>Насырова</t>
  </si>
  <si>
    <t>Элина</t>
  </si>
  <si>
    <t>Тахировна</t>
  </si>
  <si>
    <t>Беляков</t>
  </si>
  <si>
    <t>Барабанова</t>
  </si>
  <si>
    <t>Патракова</t>
  </si>
  <si>
    <t>Ульяна</t>
  </si>
  <si>
    <t>Крисько</t>
  </si>
  <si>
    <t>Александра</t>
  </si>
  <si>
    <t>Ефимовна</t>
  </si>
  <si>
    <t>Николаевна</t>
  </si>
  <si>
    <t>Лебедева</t>
  </si>
  <si>
    <t>Кочетова</t>
  </si>
  <si>
    <t>Ольга</t>
  </si>
  <si>
    <t>Панов</t>
  </si>
  <si>
    <t>Александр</t>
  </si>
  <si>
    <t>Брызгало</t>
  </si>
  <si>
    <t>Милена</t>
  </si>
  <si>
    <t>Зеленцов</t>
  </si>
  <si>
    <t>Вадимович</t>
  </si>
  <si>
    <t>Миляева</t>
  </si>
  <si>
    <t>Ариана</t>
  </si>
  <si>
    <t>Леонидовна</t>
  </si>
  <si>
    <t>Олеся</t>
  </si>
  <si>
    <t>Егоров</t>
  </si>
  <si>
    <t xml:space="preserve">Марков-Мироненко </t>
  </si>
  <si>
    <t>Серов</t>
  </si>
  <si>
    <t>Цорн</t>
  </si>
  <si>
    <t>Ходулин</t>
  </si>
  <si>
    <t>Ильич</t>
  </si>
  <si>
    <t>Маркелов</t>
  </si>
  <si>
    <t>Кругликова</t>
  </si>
  <si>
    <t>Маргарита</t>
  </si>
  <si>
    <t>Чухин</t>
  </si>
  <si>
    <t>Варвара</t>
  </si>
  <si>
    <t>Сухарева</t>
  </si>
  <si>
    <t>Топчиенко</t>
  </si>
  <si>
    <t>Болесова</t>
  </si>
  <si>
    <t>sma24610/edu350109/6/z3389</t>
  </si>
  <si>
    <t>sma24610/edu350109/6/z5725</t>
  </si>
  <si>
    <t>sma24610/edu350109/6/48vww</t>
  </si>
  <si>
    <t>sma24610/edu350109/6/48vrw</t>
  </si>
  <si>
    <t>sma24610/edu350109/6/4267g</t>
  </si>
  <si>
    <t>sma24610/edu350109/6/zvwq7</t>
  </si>
  <si>
    <t>sma24610/edu350109/6/zvw77</t>
  </si>
  <si>
    <t>sma24610/edu350109/6/z57r5</t>
  </si>
  <si>
    <t>sma24610/edu350109/6/4wrgv</t>
  </si>
  <si>
    <t>sma24610/edu350109/6/4g7q3</t>
  </si>
  <si>
    <t>sma24610/edu350109/6/49576</t>
  </si>
  <si>
    <t>sma24610/edu350109/6/46g9g</t>
  </si>
  <si>
    <t>sma24610/edu350109/6/46g7v</t>
  </si>
  <si>
    <t>sma24610/edu350109/6/42g65</t>
  </si>
  <si>
    <t>sma24610/edu350109/6/z57g5</t>
  </si>
  <si>
    <t>sma24610/edu350109/6/z3wq9</t>
  </si>
  <si>
    <t>sma24610/edu350109/6/4wrw7</t>
  </si>
  <si>
    <t>sma24610/edu350109/6/4wr27</t>
  </si>
  <si>
    <t>sma24610/edu350109/6/4g7g3</t>
  </si>
  <si>
    <t>sma24610/edu350109/6/495w6</t>
  </si>
  <si>
    <t>sma24610/edu350109/6/48v6w</t>
  </si>
  <si>
    <t>sma24610/edu350109/6/47rgg</t>
  </si>
  <si>
    <t>sma24610/edu350109/6/42gqg</t>
  </si>
  <si>
    <t>sma24610/edu350109/6/42g5g</t>
  </si>
  <si>
    <t>sma24610/edu350109/6/zvw2r</t>
  </si>
  <si>
    <t>sma24610/edu350109/6/zq7r9</t>
  </si>
  <si>
    <t>sma24610/edu350109/6/zq729</t>
  </si>
  <si>
    <t>sma24610/edu350109/6/zq6w9</t>
  </si>
  <si>
    <t>sma24610/edu350109/6/z56w5</t>
  </si>
  <si>
    <t>sma24610/edu350109/6/z33wv</t>
  </si>
  <si>
    <t>sma24610/edu350109/6/z339v</t>
  </si>
  <si>
    <t>sma24610/edu350109/6/4g738</t>
  </si>
  <si>
    <t>sma24610/edu350109/6/4g383</t>
  </si>
  <si>
    <t>sma24610/edu350109/6/49396</t>
  </si>
  <si>
    <t>sma24610/edu350109/6/48v5w</t>
  </si>
  <si>
    <t>sma24610/edu350109/6/477vg</t>
  </si>
  <si>
    <t>sma24610/edu350109/6/46grg</t>
  </si>
  <si>
    <t>6ж</t>
  </si>
  <si>
    <t>Прус</t>
  </si>
  <si>
    <t>Василина</t>
  </si>
  <si>
    <t>Нешин</t>
  </si>
  <si>
    <t>Илья</t>
  </si>
  <si>
    <t>Константинович</t>
  </si>
  <si>
    <t>6в</t>
  </si>
  <si>
    <t>Девяткина</t>
  </si>
  <si>
    <t>Шанина</t>
  </si>
  <si>
    <t>8ж</t>
  </si>
  <si>
    <t>9ж</t>
  </si>
  <si>
    <t>Охапкин</t>
  </si>
  <si>
    <t>Степан</t>
  </si>
  <si>
    <t>Новиков</t>
  </si>
  <si>
    <t xml:space="preserve">Миронов </t>
  </si>
  <si>
    <t>Андрей</t>
  </si>
  <si>
    <t>Фатькин</t>
  </si>
  <si>
    <t>Круглов</t>
  </si>
  <si>
    <t>Артемий</t>
  </si>
  <si>
    <t>Буренин</t>
  </si>
  <si>
    <t>6д</t>
  </si>
  <si>
    <t>Поляков</t>
  </si>
  <si>
    <t>Иван</t>
  </si>
  <si>
    <t>гуринова</t>
  </si>
  <si>
    <t>6з</t>
  </si>
  <si>
    <t>Евгеньевна</t>
  </si>
  <si>
    <t>Посин</t>
  </si>
  <si>
    <t xml:space="preserve">Дмитрий </t>
  </si>
  <si>
    <t>Агеева</t>
  </si>
  <si>
    <t>Сибатова</t>
  </si>
  <si>
    <t>Анна</t>
  </si>
  <si>
    <t xml:space="preserve">Посельская </t>
  </si>
  <si>
    <t xml:space="preserve">Юлия </t>
  </si>
  <si>
    <t>Монахов</t>
  </si>
  <si>
    <t>Тюриков</t>
  </si>
  <si>
    <t>Макова</t>
  </si>
  <si>
    <t>Меньшикова</t>
  </si>
  <si>
    <t>Софья</t>
  </si>
  <si>
    <t>Завьялова</t>
  </si>
  <si>
    <t>Сизов</t>
  </si>
  <si>
    <t>6а</t>
  </si>
  <si>
    <t>Войлошников</t>
  </si>
  <si>
    <t>Павлов</t>
  </si>
  <si>
    <t>Иванович</t>
  </si>
  <si>
    <t>Тетерин</t>
  </si>
  <si>
    <t>Денисович</t>
  </si>
  <si>
    <t>6б</t>
  </si>
  <si>
    <t xml:space="preserve">Кузьминский </t>
  </si>
  <si>
    <t>Мирон</t>
  </si>
  <si>
    <t>Русланович</t>
  </si>
  <si>
    <t>Воробьев</t>
  </si>
  <si>
    <t>Голубева</t>
  </si>
  <si>
    <t>Рябова</t>
  </si>
  <si>
    <t>Василиса</t>
  </si>
  <si>
    <t>Кононов</t>
  </si>
  <si>
    <t>Афанасьев</t>
  </si>
  <si>
    <t>Станиславович</t>
  </si>
  <si>
    <t>Агафонов</t>
  </si>
  <si>
    <t>Трофим</t>
  </si>
  <si>
    <t>Владиславович</t>
  </si>
  <si>
    <t>Шишков</t>
  </si>
  <si>
    <t>sma24710/edu350109/7/zq772</t>
  </si>
  <si>
    <t>sma24710/edu350109/7/zq792</t>
  </si>
  <si>
    <t>sma24710/edu350109/7/42gg5</t>
  </si>
  <si>
    <t>sma24710/edu350109/7/zr223</t>
  </si>
  <si>
    <t>sma24710/edu350109/7/z333v</t>
  </si>
  <si>
    <t>sma24710/edu350109/7/4wrgv</t>
  </si>
  <si>
    <t>sma24710/edu350109/7/4g798</t>
  </si>
  <si>
    <t>sma24710/edu350109/7/495gg</t>
  </si>
  <si>
    <t>sma24710/edu350109/7/4953g</t>
  </si>
  <si>
    <t>sma24710/edu350109/7/4777q</t>
  </si>
  <si>
    <t>sma24710/edu350109/7/46g2g</t>
  </si>
  <si>
    <t>sma24710/edu350109/7/zvwwr</t>
  </si>
  <si>
    <t>sma24710/edu350109/7/zvwrr</t>
  </si>
  <si>
    <t>sma24710/edu350109/7/zr2r3</t>
  </si>
  <si>
    <t>sma24710/edu350109/7/z33vv</t>
  </si>
  <si>
    <t>sma24710/edu350109/7/48vg6</t>
  </si>
  <si>
    <t>sma24710/edu350109/7/4779q</t>
  </si>
  <si>
    <t>sma24710/edu350109/7/42gw5</t>
  </si>
  <si>
    <t>sma24710/edu350109/7/zvwvr</t>
  </si>
  <si>
    <t>sma24710/edu350109/7/zvw3r</t>
  </si>
  <si>
    <t>sma24710/edu350109/7/zr2q3</t>
  </si>
  <si>
    <t>sma24710/edu350109/7/zr293</t>
  </si>
  <si>
    <t>sma24710/edu350109/7/zr283</t>
  </si>
  <si>
    <t>sma24710/edu350109/7/zq762</t>
  </si>
  <si>
    <t>sma24710/edu350109/7/z57q3</t>
  </si>
  <si>
    <t>sma24710/edu350109/7/z5773</t>
  </si>
  <si>
    <t>sma24710/edu350109/7/z33wv</t>
  </si>
  <si>
    <t>sma24710/edu350109/7/z339v</t>
  </si>
  <si>
    <t>sma24710/edu350109/7/z336v</t>
  </si>
  <si>
    <t>sma24710/edu350109/7/4wr8v</t>
  </si>
  <si>
    <t>sma24710/edu350109/7/4g758</t>
  </si>
  <si>
    <t>sma24710/edu350109/7/4g738</t>
  </si>
  <si>
    <t>sma24710/edu350109/7/4g728</t>
  </si>
  <si>
    <t>sma24710/edu350109/7/495rg</t>
  </si>
  <si>
    <t>sma24710/edu350109/7/4955g</t>
  </si>
  <si>
    <t>sma24710/edu350109/7/48v26</t>
  </si>
  <si>
    <t>sma24710/edu350109/7/477rq</t>
  </si>
  <si>
    <t>sma24710/edu350109/7/477gq</t>
  </si>
  <si>
    <t>sma24710/edu350109/7/46grg</t>
  </si>
  <si>
    <t>sma24710/edu350109/7/46gqg</t>
  </si>
  <si>
    <t>sma24710/edu350109/7/42g75</t>
  </si>
  <si>
    <t>sma24710/edu350109/7/42g65</t>
  </si>
  <si>
    <t>Меньшиков</t>
  </si>
  <si>
    <t>7а</t>
  </si>
  <si>
    <t>Начинкина</t>
  </si>
  <si>
    <t>Васильевна</t>
  </si>
  <si>
    <t>7г</t>
  </si>
  <si>
    <t>Цветкова</t>
  </si>
  <si>
    <t>Иващенко</t>
  </si>
  <si>
    <t>Марк</t>
  </si>
  <si>
    <t>Витальевич</t>
  </si>
  <si>
    <t>Селезень</t>
  </si>
  <si>
    <t>Роман</t>
  </si>
  <si>
    <t>7б</t>
  </si>
  <si>
    <t>Филатов</t>
  </si>
  <si>
    <t>7з</t>
  </si>
  <si>
    <t>8г</t>
  </si>
  <si>
    <t>9г</t>
  </si>
  <si>
    <t>Гуржиев</t>
  </si>
  <si>
    <t>Соколов</t>
  </si>
  <si>
    <t>Архип</t>
  </si>
  <si>
    <t>Бахвалов</t>
  </si>
  <si>
    <t>Юрьевич</t>
  </si>
  <si>
    <t>Кузнецова</t>
  </si>
  <si>
    <t>Анастасия</t>
  </si>
  <si>
    <t>7д</t>
  </si>
  <si>
    <t>Коробейников</t>
  </si>
  <si>
    <t>Белов</t>
  </si>
  <si>
    <t>Григорий</t>
  </si>
  <si>
    <t>Олеговна</t>
  </si>
  <si>
    <t>Фатиева</t>
  </si>
  <si>
    <t>7в</t>
  </si>
  <si>
    <t>Морозова</t>
  </si>
  <si>
    <t>Фомин</t>
  </si>
  <si>
    <t>Малов</t>
  </si>
  <si>
    <t>Денис</t>
  </si>
  <si>
    <t xml:space="preserve">Корнилаева </t>
  </si>
  <si>
    <t>Михайлов</t>
  </si>
  <si>
    <t>Захар</t>
  </si>
  <si>
    <t>Махаев</t>
  </si>
  <si>
    <t>Валентинович</t>
  </si>
  <si>
    <t>Шевелев</t>
  </si>
  <si>
    <t>Богданов</t>
  </si>
  <si>
    <t>Бахвалова</t>
  </si>
  <si>
    <t>Кира</t>
  </si>
  <si>
    <t>Крылова</t>
  </si>
  <si>
    <t>Диана</t>
  </si>
  <si>
    <t>Сорокин</t>
  </si>
  <si>
    <t>Вальков</t>
  </si>
  <si>
    <t xml:space="preserve">Евгений </t>
  </si>
  <si>
    <t>Жеглов</t>
  </si>
  <si>
    <t>Сергей</t>
  </si>
  <si>
    <t>Солошенко</t>
  </si>
  <si>
    <t>Веселов</t>
  </si>
  <si>
    <t>Семён</t>
  </si>
  <si>
    <t>Гуртякин</t>
  </si>
  <si>
    <t>Пальмов</t>
  </si>
  <si>
    <t>Измайлов</t>
  </si>
  <si>
    <t>Масич</t>
  </si>
  <si>
    <t>Богдана</t>
  </si>
  <si>
    <t>Жукова</t>
  </si>
  <si>
    <t>Никуличев</t>
  </si>
  <si>
    <t>Егор</t>
  </si>
  <si>
    <t>Корепин</t>
  </si>
  <si>
    <t>Платон</t>
  </si>
  <si>
    <t>Касьяненко</t>
  </si>
  <si>
    <t>sma24810/edu350109/8/zqq85</t>
  </si>
  <si>
    <t>sma24810/edu350109/8/4w5q5</t>
  </si>
  <si>
    <t>sma24810/edu350109/8/4g9vq</t>
  </si>
  <si>
    <t>sma24810/edu350109/8/zvv5g</t>
  </si>
  <si>
    <t>sma24810/edu350109/8/z5q59</t>
  </si>
  <si>
    <t>sma24810/edu350109/8/4w5w5</t>
  </si>
  <si>
    <t>sma24810/edu350109/8/48q6v</t>
  </si>
  <si>
    <t>sma24810/edu350109/8/4722r</t>
  </si>
  <si>
    <t>sma24810/edu350109/8/zr963</t>
  </si>
  <si>
    <t>sma24810/edu350109/8/z5q53</t>
  </si>
  <si>
    <t>sma24810/edu350109/8/z362g</t>
  </si>
  <si>
    <t>sma24810/edu350109/8/4w59v</t>
  </si>
  <si>
    <t>sma24810/edu350109/8/49g2w</t>
  </si>
  <si>
    <t>sma24810/edu350109/8/472qr</t>
  </si>
  <si>
    <t>sma24810/edu350109/8/42925</t>
  </si>
  <si>
    <t>sma24810/edu350109/8/zr995</t>
  </si>
  <si>
    <t>sma24810/edu350109/8/zqqq5</t>
  </si>
  <si>
    <t>sma24810/edu350109/8/zqq35</t>
  </si>
  <si>
    <t>sma24810/edu350109/8/zqq22</t>
  </si>
  <si>
    <t>sma24810/edu350109/8/z5qr9</t>
  </si>
  <si>
    <t>sma24810/edu350109/8/z5q89</t>
  </si>
  <si>
    <t>sma24810/edu350109/8/z367g</t>
  </si>
  <si>
    <t>sma24810/edu350109/8/4w595</t>
  </si>
  <si>
    <t>sma24810/edu350109/8/4g9wq</t>
  </si>
  <si>
    <t>sma24810/edu350109/8/4g99q</t>
  </si>
  <si>
    <t>sma24810/edu350109/8/48qrv</t>
  </si>
  <si>
    <t>sma24810/edu350109/8/48q7v</t>
  </si>
  <si>
    <t>sma24810/edu350109/8/48q76</t>
  </si>
  <si>
    <t>sma24810/edu350109/8/4728q</t>
  </si>
  <si>
    <t>sma24810/edu350109/8/46273</t>
  </si>
  <si>
    <t>sma24810/edu350109/8/42988</t>
  </si>
  <si>
    <t>sma24810/edu350109/8/zvv9r</t>
  </si>
  <si>
    <t>sma24810/edu350109/8/zvv7g</t>
  </si>
  <si>
    <t>sma24810/edu350109/8/z365g</t>
  </si>
  <si>
    <t>sma24810/edu350109/8/4g9qq</t>
  </si>
  <si>
    <t>sma24810/edu350109/8/49g8w</t>
  </si>
  <si>
    <t>sma24810/edu350109/8/49g6w</t>
  </si>
  <si>
    <t>sma24810/edu350109/8/4725r</t>
  </si>
  <si>
    <t>sma24810/edu350109/8/462v3</t>
  </si>
  <si>
    <t>sma24810/edu350109/8/429v8</t>
  </si>
  <si>
    <t>sma24810/edu350109/8/42998</t>
  </si>
  <si>
    <t>sma24810/edu350109/8/42938</t>
  </si>
  <si>
    <t>Акулич</t>
  </si>
  <si>
    <t>8б</t>
  </si>
  <si>
    <t>Тотладзе</t>
  </si>
  <si>
    <t>Николай</t>
  </si>
  <si>
    <t>Автандилович</t>
  </si>
  <si>
    <t>8а</t>
  </si>
  <si>
    <t>Новоселов</t>
  </si>
  <si>
    <t>8в</t>
  </si>
  <si>
    <t xml:space="preserve">Заторских </t>
  </si>
  <si>
    <t>Лукашов</t>
  </si>
  <si>
    <t>Павел</t>
  </si>
  <si>
    <t>Груздев</t>
  </si>
  <si>
    <t>Вересов</t>
  </si>
  <si>
    <t>Олег</t>
  </si>
  <si>
    <t>Буцких</t>
  </si>
  <si>
    <t>8е</t>
  </si>
  <si>
    <t>Михеев</t>
  </si>
  <si>
    <t>Ручина</t>
  </si>
  <si>
    <t xml:space="preserve">Кулузаде </t>
  </si>
  <si>
    <t xml:space="preserve">Абузар </t>
  </si>
  <si>
    <t xml:space="preserve">Манаф Оглы </t>
  </si>
  <si>
    <t xml:space="preserve">Подрядчиков </t>
  </si>
  <si>
    <t xml:space="preserve">Борзихина </t>
  </si>
  <si>
    <t xml:space="preserve">Варвара </t>
  </si>
  <si>
    <t xml:space="preserve">Алексеевна </t>
  </si>
  <si>
    <t>Гайчук</t>
  </si>
  <si>
    <t>Алексей</t>
  </si>
  <si>
    <t>Жиронкин</t>
  </si>
  <si>
    <t>Палигин</t>
  </si>
  <si>
    <t>Глотовская</t>
  </si>
  <si>
    <t>Гусева</t>
  </si>
  <si>
    <t>Алехина</t>
  </si>
  <si>
    <t>Маслова</t>
  </si>
  <si>
    <t>Васильев</t>
  </si>
  <si>
    <t xml:space="preserve">Аветисян </t>
  </si>
  <si>
    <t xml:space="preserve">Дживан </t>
  </si>
  <si>
    <t>Таронович</t>
  </si>
  <si>
    <t xml:space="preserve">Клишевская </t>
  </si>
  <si>
    <t>Каролина</t>
  </si>
  <si>
    <t>Зайцева</t>
  </si>
  <si>
    <t>Петров</t>
  </si>
  <si>
    <t>Прохорова</t>
  </si>
  <si>
    <t>Вера</t>
  </si>
  <si>
    <t>Безносиков</t>
  </si>
  <si>
    <t>Никита</t>
  </si>
  <si>
    <t>Селяков</t>
  </si>
  <si>
    <t>Улицкая</t>
  </si>
  <si>
    <t>Кушникова</t>
  </si>
  <si>
    <t>Калинина</t>
  </si>
  <si>
    <t>Байбусинов</t>
  </si>
  <si>
    <t>Руслан</t>
  </si>
  <si>
    <t>Марленович</t>
  </si>
  <si>
    <t>Кузнецов</t>
  </si>
  <si>
    <t>Данил</t>
  </si>
  <si>
    <t>Тимофей</t>
  </si>
  <si>
    <t>Терехов</t>
  </si>
  <si>
    <t>Тимофеева</t>
  </si>
  <si>
    <t>Елена</t>
  </si>
  <si>
    <t>sma24910/edu350109/9/zv3rr</t>
  </si>
  <si>
    <t>sma24910/edu350109/9/zr239</t>
  </si>
  <si>
    <t>sma24910/edu350109/9/z33r9</t>
  </si>
  <si>
    <t>sma24910/edu350109/9/zvw27</t>
  </si>
  <si>
    <t>sma24910/edu350109/9/zq729</t>
  </si>
  <si>
    <t>sma24910/edu350109/9/4g763</t>
  </si>
  <si>
    <t>sma24910/edu350109/9/48v7w</t>
  </si>
  <si>
    <t>sma24910/edu350109/9/zvw97</t>
  </si>
  <si>
    <t>sma24910/edu350109/9/zvw77</t>
  </si>
  <si>
    <t>sma24910/edu350109/9/zv3g4</t>
  </si>
  <si>
    <t>sma24910/edu350109/9/zr2r3</t>
  </si>
  <si>
    <t>sma24910/edu350109/9/zq665</t>
  </si>
  <si>
    <t>sma24910/edu350109/9/z57r5</t>
  </si>
  <si>
    <t>sma24910/edu350109/9/z5785</t>
  </si>
  <si>
    <t>sma24910/edu350109/9/z5669</t>
  </si>
  <si>
    <t>sma24910/edu350109/9/4wrw7</t>
  </si>
  <si>
    <t>sma24910/edu350109/9/4wgg5</t>
  </si>
  <si>
    <t>sma24910/edu350109/9/495q6</t>
  </si>
  <si>
    <t>sma24910/edu350109/9/48v8w</t>
  </si>
  <si>
    <t>sma24910/edu350109/9/47rrr</t>
  </si>
  <si>
    <t>sma24910/edu350109/9/477qg</t>
  </si>
  <si>
    <t>sma24910/edu350109/9/4778g</t>
  </si>
  <si>
    <t>sma24910/edu350109/9/46gvv</t>
  </si>
  <si>
    <t>sma24910/edu350109/9/46g5v</t>
  </si>
  <si>
    <t>sma24910/edu350109/9/42gvg</t>
  </si>
  <si>
    <t>sma24910/edu350109/9/zvw57</t>
  </si>
  <si>
    <t>sma24910/edu350109/9/zr2v9</t>
  </si>
  <si>
    <t>sma24910/edu350109/9/zr279</t>
  </si>
  <si>
    <t>sma24910/edu350109/9/zr269</t>
  </si>
  <si>
    <t>sma24910/edu350109/9/zr259</t>
  </si>
  <si>
    <t>sma24910/edu350109/9/zq7g9</t>
  </si>
  <si>
    <t>sma24910/edu350109/9/zq762</t>
  </si>
  <si>
    <t>sma24910/edu350109/9/zq739</t>
  </si>
  <si>
    <t>sma24910/edu350109/9/z5755</t>
  </si>
  <si>
    <t>sma24910/edu350109/9/z33g9</t>
  </si>
  <si>
    <t>sma24910/edu350109/9/z3329</t>
  </si>
  <si>
    <t>sma24910/edu350109/9/4wr6v</t>
  </si>
  <si>
    <t>sma24910/edu350109/9/4wr67</t>
  </si>
  <si>
    <t>sma24910/edu350109/9/4g7w3</t>
  </si>
  <si>
    <t>sma24910/edu350109/9/4g7v3</t>
  </si>
  <si>
    <t>sma24910/edu350109/9/4g7r3</t>
  </si>
  <si>
    <t>sma24910/edu350109/9/4g7q3</t>
  </si>
  <si>
    <t>sma24910/edu350109/9/495w6</t>
  </si>
  <si>
    <t>sma24910/edu350109/9/49586</t>
  </si>
  <si>
    <t>sma24910/edu350109/9/49566</t>
  </si>
  <si>
    <t>sma24910/edu350109/9/49526</t>
  </si>
  <si>
    <t>sma24910/edu350109/9/48vrw</t>
  </si>
  <si>
    <t>sma24910/edu350109/9/48v6w</t>
  </si>
  <si>
    <t>sma24910/edu350109/9/48v3w</t>
  </si>
  <si>
    <t>sma24910/edu350109/9/48v36</t>
  </si>
  <si>
    <t>sma24910/edu350109/9/48ggv</t>
  </si>
  <si>
    <t>sma24910/edu350109/9/477wg</t>
  </si>
  <si>
    <t>sma24910/edu350109/9/477rq</t>
  </si>
  <si>
    <t>sma24910/edu350109/9/4776g</t>
  </si>
  <si>
    <t>sma24910/edu350109/9/4775g</t>
  </si>
  <si>
    <t>sma24910/edu350109/9/46gwv</t>
  </si>
  <si>
    <t>sma24910/edu350109/9/46g7v</t>
  </si>
  <si>
    <t>sma24910/edu350109/9/46g6v</t>
  </si>
  <si>
    <t>sma24910/edu350109/9/42gqg</t>
  </si>
  <si>
    <t>sma24910/edu350109/9/42g8g</t>
  </si>
  <si>
    <t>sma24910/edu350109/9/42g65</t>
  </si>
  <si>
    <t>sma24910/edu350109/9/42g3g</t>
  </si>
  <si>
    <t>sma24910/edu350109/9/42g2g</t>
  </si>
  <si>
    <t>Кашаев</t>
  </si>
  <si>
    <t>Журавлев</t>
  </si>
  <si>
    <t>9а</t>
  </si>
  <si>
    <t>Вирронен</t>
  </si>
  <si>
    <t>Арина</t>
  </si>
  <si>
    <t>Соловьёв</t>
  </si>
  <si>
    <t>9д</t>
  </si>
  <si>
    <t>Гущина</t>
  </si>
  <si>
    <t>9к</t>
  </si>
  <si>
    <t xml:space="preserve">Дианский </t>
  </si>
  <si>
    <t>Железнякова</t>
  </si>
  <si>
    <t>Лада</t>
  </si>
  <si>
    <t>Косяник</t>
  </si>
  <si>
    <t>Чуркина</t>
  </si>
  <si>
    <t>10а</t>
  </si>
  <si>
    <t>11а</t>
  </si>
  <si>
    <t>Шарухин</t>
  </si>
  <si>
    <t>Дятчина</t>
  </si>
  <si>
    <t>9и</t>
  </si>
  <si>
    <t>Малинова</t>
  </si>
  <si>
    <t>Алиса</t>
  </si>
  <si>
    <t xml:space="preserve">Пазгалёва </t>
  </si>
  <si>
    <t xml:space="preserve">Валерия </t>
  </si>
  <si>
    <t>Садыков</t>
  </si>
  <si>
    <t>Мартяшова</t>
  </si>
  <si>
    <t>Дарья</t>
  </si>
  <si>
    <t>Черкасов</t>
  </si>
  <si>
    <t>Лукьянов</t>
  </si>
  <si>
    <t>Ганичев</t>
  </si>
  <si>
    <t>Сальников</t>
  </si>
  <si>
    <t>Кучер</t>
  </si>
  <si>
    <t>Рада</t>
  </si>
  <si>
    <t>9е</t>
  </si>
  <si>
    <t>Прокудина</t>
  </si>
  <si>
    <t>Глушков</t>
  </si>
  <si>
    <t>Меншаков</t>
  </si>
  <si>
    <t>Корешкова</t>
  </si>
  <si>
    <t>Кушнир</t>
  </si>
  <si>
    <t>Серджиевна</t>
  </si>
  <si>
    <t>Ганюличева</t>
  </si>
  <si>
    <t>Юлия</t>
  </si>
  <si>
    <t>9з</t>
  </si>
  <si>
    <t>Зайцев</t>
  </si>
  <si>
    <t>Антон</t>
  </si>
  <si>
    <t>Подвойский</t>
  </si>
  <si>
    <t>Королев</t>
  </si>
  <si>
    <t>Максимова</t>
  </si>
  <si>
    <t>Анферов</t>
  </si>
  <si>
    <t>Медведев</t>
  </si>
  <si>
    <t>Сибатов</t>
  </si>
  <si>
    <t>Эдуардович</t>
  </si>
  <si>
    <t>Юрий</t>
  </si>
  <si>
    <t>Владимировна</t>
  </si>
  <si>
    <t>Маланичев</t>
  </si>
  <si>
    <t>Волошин</t>
  </si>
  <si>
    <t>Виноградова</t>
  </si>
  <si>
    <t>Агафонова</t>
  </si>
  <si>
    <t>Хекало</t>
  </si>
  <si>
    <t>Капурин</t>
  </si>
  <si>
    <t>Федотова</t>
  </si>
  <si>
    <t>Легких</t>
  </si>
  <si>
    <t>Чирков</t>
  </si>
  <si>
    <t>Литомин</t>
  </si>
  <si>
    <t>АНдреевич</t>
  </si>
  <si>
    <t xml:space="preserve">Викулов </t>
  </si>
  <si>
    <t>Золотцев</t>
  </si>
  <si>
    <t>Глеб</t>
  </si>
  <si>
    <t>Торшхоев</t>
  </si>
  <si>
    <t>Николаев</t>
  </si>
  <si>
    <t>Батанов</t>
  </si>
  <si>
    <t>Федор</t>
  </si>
  <si>
    <t>Донина</t>
  </si>
  <si>
    <t>Косуля</t>
  </si>
  <si>
    <t>Любовь</t>
  </si>
  <si>
    <t>Мелтонян</t>
  </si>
  <si>
    <t>Артюшевна</t>
  </si>
  <si>
    <t>Воловская</t>
  </si>
  <si>
    <t>Вадимовна</t>
  </si>
  <si>
    <t>Авраменко</t>
  </si>
  <si>
    <t>sma241010/edu350109/10/zqqw9</t>
  </si>
  <si>
    <t>sma241010/edu350109/10/zq9g9</t>
  </si>
  <si>
    <t>sma241010/edu350109/10/49g96</t>
  </si>
  <si>
    <t>sma241010/edu350109/10/42wqg</t>
  </si>
  <si>
    <t>sma241010/edu350109/10/zrq39</t>
  </si>
  <si>
    <t>sma241010/edu350109/10/zr989</t>
  </si>
  <si>
    <t>sma241010/edu350109/10/z59g5</t>
  </si>
  <si>
    <t>sma241010/edu350109/10/4w827</t>
  </si>
  <si>
    <t>sma241010/edu350109/10/49rw6</t>
  </si>
  <si>
    <t>sma241010/edu350109/10/48q2v</t>
  </si>
  <si>
    <t>sma241010/edu350109/10/4628v</t>
  </si>
  <si>
    <t>sma241010/edu350109/10/4297g</t>
  </si>
  <si>
    <t>sma241010/edu350109/10/zvv3g</t>
  </si>
  <si>
    <t>sma241010/edu350109/10/zqqq5</t>
  </si>
  <si>
    <t>sma241010/edu350109/10/z5q99</t>
  </si>
  <si>
    <t>sma241010/edu350109/10/z5925</t>
  </si>
  <si>
    <t>sma241010/edu350109/10/4w555</t>
  </si>
  <si>
    <t>sma241010/edu350109/10/48qqv</t>
  </si>
  <si>
    <t>sma241010/edu350109/10/zvvg7</t>
  </si>
  <si>
    <t>sma241010/edu350109/10/zv387</t>
  </si>
  <si>
    <t>sma241010/edu350109/10/z5qw5</t>
  </si>
  <si>
    <t>sma241010/edu350109/10/z5qq9</t>
  </si>
  <si>
    <t>sma241010/edu350109/10/z3vr9</t>
  </si>
  <si>
    <t>sma241010/edu350109/10/z36q9</t>
  </si>
  <si>
    <t>sma241010/edu350109/10/4w585</t>
  </si>
  <si>
    <t>sma241010/edu350109/10/4w537</t>
  </si>
  <si>
    <t>sma241010/edu350109/10/4g983</t>
  </si>
  <si>
    <t>sma241010/edu350109/10/48q9w</t>
  </si>
  <si>
    <t>sma241010/edu350109/10/482ww</t>
  </si>
  <si>
    <t>sma241010/edu350109/10/472gg</t>
  </si>
  <si>
    <t>sma241010/edu350109/10/4722r</t>
  </si>
  <si>
    <t>sma241010/edu350109/10/46q6v</t>
  </si>
  <si>
    <t>Лебедев</t>
  </si>
  <si>
    <t>Якушев</t>
  </si>
  <si>
    <t>Богданова</t>
  </si>
  <si>
    <t>Тарасова</t>
  </si>
  <si>
    <t>Чайка</t>
  </si>
  <si>
    <t>Костин</t>
  </si>
  <si>
    <t>Сафонов</t>
  </si>
  <si>
    <t>Михайлова</t>
  </si>
  <si>
    <t>Соболев</t>
  </si>
  <si>
    <t>Жвакин</t>
  </si>
  <si>
    <t>Владимир</t>
  </si>
  <si>
    <t>Березина</t>
  </si>
  <si>
    <t>Коротаев</t>
  </si>
  <si>
    <t>Вячеслав</t>
  </si>
  <si>
    <t>Глухарев</t>
  </si>
  <si>
    <t>10в</t>
  </si>
  <si>
    <t>Лезина</t>
  </si>
  <si>
    <t>Нартов</t>
  </si>
  <si>
    <t>Школьникова</t>
  </si>
  <si>
    <t>Лидия</t>
  </si>
  <si>
    <t xml:space="preserve">Тожибоева </t>
  </si>
  <si>
    <t xml:space="preserve">Сарвинозхон </t>
  </si>
  <si>
    <t>Достонбековна</t>
  </si>
  <si>
    <t xml:space="preserve">Беляева </t>
  </si>
  <si>
    <t xml:space="preserve">Арина </t>
  </si>
  <si>
    <t>Одинцов</t>
  </si>
  <si>
    <t>Хохлов</t>
  </si>
  <si>
    <t>Эктов</t>
  </si>
  <si>
    <t>Дьяконенкова</t>
  </si>
  <si>
    <t>Анатольевна</t>
  </si>
  <si>
    <t>Комаров</t>
  </si>
  <si>
    <t>Скаличева</t>
  </si>
  <si>
    <t>Даниловна</t>
  </si>
  <si>
    <t>Ермакова</t>
  </si>
  <si>
    <t>Сергеева</t>
  </si>
  <si>
    <t>Межуева</t>
  </si>
  <si>
    <t>Камилла</t>
  </si>
  <si>
    <t>Модеева</t>
  </si>
  <si>
    <t>sma241110/edu350109/11/zq854</t>
  </si>
  <si>
    <t>sma241110/edu350109/11/zrv3z</t>
  </si>
  <si>
    <t>sma241110/edu350109/11/496wz</t>
  </si>
  <si>
    <t>sma241110/edu350109/11/zq55z</t>
  </si>
  <si>
    <t>sma241110/edu350109/11/z3gvz</t>
  </si>
  <si>
    <t>sma241110/edu350109/11/47qq4</t>
  </si>
  <si>
    <t>sma241110/edu350109/11/zr754</t>
  </si>
  <si>
    <t>sma241110/edu350109/11/z5v94</t>
  </si>
  <si>
    <t>sma241110/edu350109/11/z5r94</t>
  </si>
  <si>
    <t>sma241110/edu350109/11/z5894</t>
  </si>
  <si>
    <t>sma241110/edu350109/11/z37gz</t>
  </si>
  <si>
    <t>sma241110/edu350109/11/4gwq4</t>
  </si>
  <si>
    <t>sma241110/edu350109/11/48rv4</t>
  </si>
  <si>
    <t>sma241110/edu350109/11/48r64</t>
  </si>
  <si>
    <t>sma241110/edu350109/11/475r4</t>
  </si>
  <si>
    <t>sma241110/edu350109/11/473r4</t>
  </si>
  <si>
    <t>sma241110/edu350109/11/42r84</t>
  </si>
  <si>
    <t>sma241110/edu350109/11/zq32z</t>
  </si>
  <si>
    <t>sma241110/edu350109/11/z5834</t>
  </si>
  <si>
    <t>sma241110/edu350109/11/z39gz</t>
  </si>
  <si>
    <t>sma241110/edu350109/11/z32g4</t>
  </si>
  <si>
    <t>sma241110/edu350109/11/4wv5z</t>
  </si>
  <si>
    <t>sma241110/edu350109/11/4wqv4</t>
  </si>
  <si>
    <t>sma241110/edu350109/11/4gr8z</t>
  </si>
  <si>
    <t>sma241110/edu350109/11/49qg4</t>
  </si>
  <si>
    <t>sma241110/edu350109/11/498wz</t>
  </si>
  <si>
    <t>sma241110/edu350109/11/488v4</t>
  </si>
  <si>
    <t>sma241110/edu350109/11/4693z</t>
  </si>
  <si>
    <t>sma241110/edu350109/11/4238z</t>
  </si>
  <si>
    <t>sma241110/edu350109/11/zv7r4</t>
  </si>
  <si>
    <t>sma241110/edu350109/11/zv7g4</t>
  </si>
  <si>
    <t>sma241110/edu350109/11/zv6gz</t>
  </si>
  <si>
    <t>sma241110/edu350109/11/zrw54</t>
  </si>
  <si>
    <t>sma241110/edu350109/11/zr554</t>
  </si>
  <si>
    <t>sma241110/edu350109/11/zqv54</t>
  </si>
  <si>
    <t>sma241110/edu350109/11/4ww54</t>
  </si>
  <si>
    <t>sma241110/edu350109/11/4g5q4</t>
  </si>
  <si>
    <t>sma241110/edu350109/11/49vwz</t>
  </si>
  <si>
    <t>sma241110/edu350109/11/4653z</t>
  </si>
  <si>
    <t>sma241110/edu350109/11/42v54</t>
  </si>
  <si>
    <t xml:space="preserve">Бахвалов </t>
  </si>
  <si>
    <t>Кириллова</t>
  </si>
  <si>
    <t>Владислава</t>
  </si>
  <si>
    <t>11б</t>
  </si>
  <si>
    <t>Туманов</t>
  </si>
  <si>
    <t>11в</t>
  </si>
  <si>
    <t>Александрова</t>
  </si>
  <si>
    <t>Модестов</t>
  </si>
  <si>
    <t>Шведов</t>
  </si>
  <si>
    <t>Матвеев</t>
  </si>
  <si>
    <t>Михалев</t>
  </si>
  <si>
    <t>Ростиславович</t>
  </si>
  <si>
    <t>Иванов</t>
  </si>
  <si>
    <t>Егорович</t>
  </si>
  <si>
    <t>Начинкин</t>
  </si>
  <si>
    <t>Васильевич</t>
  </si>
  <si>
    <t>Тихомирова</t>
  </si>
  <si>
    <t>Гуров</t>
  </si>
  <si>
    <t>Мокрякова</t>
  </si>
  <si>
    <t>Галов</t>
  </si>
  <si>
    <t>Гутова</t>
  </si>
  <si>
    <t>Швецова</t>
  </si>
  <si>
    <t>Коновалов</t>
  </si>
  <si>
    <t>Семенов</t>
  </si>
  <si>
    <t>Соловьев</t>
  </si>
  <si>
    <t>Евгений</t>
  </si>
  <si>
    <t>Ильин</t>
  </si>
  <si>
    <t>Зверев</t>
  </si>
  <si>
    <t>Чугунова</t>
  </si>
  <si>
    <t>Мельников</t>
  </si>
  <si>
    <t>Баранова</t>
  </si>
  <si>
    <t>Карпова</t>
  </si>
  <si>
    <t xml:space="preserve">Хачатрян </t>
  </si>
  <si>
    <t xml:space="preserve">Вазген </t>
  </si>
  <si>
    <t>Араратович</t>
  </si>
  <si>
    <t xml:space="preserve">Соболев </t>
  </si>
  <si>
    <t xml:space="preserve">Савелий </t>
  </si>
  <si>
    <t>Катин</t>
  </si>
  <si>
    <t xml:space="preserve">Мезенцева </t>
  </si>
  <si>
    <t xml:space="preserve">Екатерина </t>
  </si>
  <si>
    <t xml:space="preserve">Сергеевна </t>
  </si>
  <si>
    <t>Кудрявцева</t>
  </si>
  <si>
    <t xml:space="preserve">Чугунова </t>
  </si>
  <si>
    <t xml:space="preserve">Ксения </t>
  </si>
  <si>
    <t xml:space="preserve">Казначеев </t>
  </si>
  <si>
    <t xml:space="preserve">Сергей </t>
  </si>
  <si>
    <t xml:space="preserve">Округина </t>
  </si>
  <si>
    <t xml:space="preserve">Мерцалов </t>
  </si>
  <si>
    <t xml:space="preserve">Михаил </t>
  </si>
  <si>
    <t xml:space="preserve">Соколов </t>
  </si>
  <si>
    <t xml:space="preserve">Антон </t>
  </si>
  <si>
    <t xml:space="preserve">Капустин </t>
  </si>
  <si>
    <t>Гнедова</t>
  </si>
  <si>
    <t>Есения</t>
  </si>
  <si>
    <t>Ангелина</t>
  </si>
  <si>
    <t>Эдуардовна</t>
  </si>
  <si>
    <t>6е</t>
  </si>
  <si>
    <t>7ж</t>
  </si>
  <si>
    <t>Кирпичев</t>
  </si>
  <si>
    <t>Юзвак</t>
  </si>
  <si>
    <t>Кубышкин</t>
  </si>
  <si>
    <t>Харитонов</t>
  </si>
  <si>
    <t>8д</t>
  </si>
  <si>
    <t>Федорович</t>
  </si>
  <si>
    <t xml:space="preserve">Драчевская </t>
  </si>
  <si>
    <t>9б</t>
  </si>
  <si>
    <t>Алтунина НС</t>
  </si>
  <si>
    <t>Батулин 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</si>
</sst>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/>
    </xf>
    <xf numFmtId="0" fontId="29" fillId="0" borderId="10" xfId="0" applyFont="1" applyBorder="1"/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/>
    <xf numFmtId="0" fontId="29" fillId="0" borderId="10" xfId="0" applyFont="1" applyBorder="1" applyAlignment="1">
      <alignment vertical="center" wrapText="1"/>
    </xf>
    <xf numFmtId="0" fontId="22" fillId="0" borderId="10" xfId="42" applyFont="1" applyBorder="1"/>
    <xf numFmtId="0" fontId="29" fillId="0" borderId="10" xfId="42" applyFont="1" applyBorder="1"/>
    <xf numFmtId="0" fontId="22" fillId="0" borderId="10" xfId="42" applyFont="1" applyFill="1" applyBorder="1"/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19</v>
      </c>
      <c r="B8" t="s">
        <v>23</v>
      </c>
      <c r="C8" t="s">
        <v>4</v>
      </c>
    </row>
    <row r="9" spans="1:3" x14ac:dyDescent="0.25">
      <c r="A9">
        <v>4</v>
      </c>
      <c r="B9">
        <v>1</v>
      </c>
      <c r="C9" t="s">
        <v>24</v>
      </c>
    </row>
    <row r="10" spans="1:3" x14ac:dyDescent="0.25">
      <c r="A10">
        <v>5</v>
      </c>
      <c r="B10">
        <v>2</v>
      </c>
      <c r="C10" t="s">
        <v>25</v>
      </c>
    </row>
    <row r="11" spans="1:3" x14ac:dyDescent="0.25">
      <c r="A11">
        <v>6</v>
      </c>
      <c r="B11">
        <v>3</v>
      </c>
      <c r="C11" t="s">
        <v>26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21</v>
      </c>
    </row>
    <row r="49" spans="2:2" x14ac:dyDescent="0.25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113"/>
  <sheetViews>
    <sheetView view="pageBreakPreview" topLeftCell="A61" zoomScale="70" zoomScaleNormal="40" zoomScaleSheetLayoutView="70" workbookViewId="0">
      <selection activeCell="F80" sqref="F80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1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5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9" si="0">$I$5</f>
        <v>математика</v>
      </c>
      <c r="B15" s="8">
        <v>14</v>
      </c>
      <c r="C15" s="14">
        <f t="shared" ref="C15:C49" si="1">ROW(B15)-14</f>
        <v>1</v>
      </c>
      <c r="D15" s="14" t="s">
        <v>30</v>
      </c>
      <c r="E15" s="28" t="s">
        <v>94</v>
      </c>
      <c r="F15" s="28" t="s">
        <v>95</v>
      </c>
      <c r="G15" s="28" t="s">
        <v>96</v>
      </c>
      <c r="H15" s="23">
        <f t="shared" ref="H15:H49" si="2">$I$7</f>
        <v>5</v>
      </c>
      <c r="I15" s="26" t="s">
        <v>212</v>
      </c>
      <c r="J15" s="14">
        <v>7</v>
      </c>
      <c r="K15" s="20">
        <f t="shared" ref="K15:K49" si="3">J15/$F$12</f>
        <v>0.875</v>
      </c>
      <c r="L15" s="23" t="s">
        <v>24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14" t="s">
        <v>31</v>
      </c>
      <c r="E16" s="28" t="s">
        <v>99</v>
      </c>
      <c r="F16" s="28" t="s">
        <v>100</v>
      </c>
      <c r="G16" s="28" t="s">
        <v>101</v>
      </c>
      <c r="H16" s="23">
        <f t="shared" si="2"/>
        <v>5</v>
      </c>
      <c r="I16" s="23" t="s">
        <v>102</v>
      </c>
      <c r="J16" s="14">
        <v>4</v>
      </c>
      <c r="K16" s="20">
        <f t="shared" si="3"/>
        <v>0.5</v>
      </c>
      <c r="L16" s="23" t="s">
        <v>25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14" t="s">
        <v>32</v>
      </c>
      <c r="E17" s="29" t="s">
        <v>104</v>
      </c>
      <c r="F17" s="29" t="s">
        <v>105</v>
      </c>
      <c r="G17" s="29" t="s">
        <v>106</v>
      </c>
      <c r="H17" s="23">
        <f t="shared" si="2"/>
        <v>5</v>
      </c>
      <c r="I17" s="23" t="s">
        <v>107</v>
      </c>
      <c r="J17" s="14">
        <v>3</v>
      </c>
      <c r="K17" s="20">
        <f t="shared" si="3"/>
        <v>0.375</v>
      </c>
      <c r="L17" s="23" t="s">
        <v>26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14" t="s">
        <v>33</v>
      </c>
      <c r="E18" s="29" t="s">
        <v>108</v>
      </c>
      <c r="F18" s="29" t="s">
        <v>109</v>
      </c>
      <c r="G18" s="29" t="s">
        <v>110</v>
      </c>
      <c r="H18" s="23">
        <f t="shared" si="2"/>
        <v>5</v>
      </c>
      <c r="I18" s="23" t="s">
        <v>102</v>
      </c>
      <c r="J18" s="14">
        <v>3</v>
      </c>
      <c r="K18" s="20">
        <f t="shared" si="3"/>
        <v>0.375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14" t="s">
        <v>34</v>
      </c>
      <c r="E19" s="29" t="s">
        <v>111</v>
      </c>
      <c r="F19" s="29" t="s">
        <v>112</v>
      </c>
      <c r="G19" s="29" t="s">
        <v>101</v>
      </c>
      <c r="H19" s="23">
        <f t="shared" si="2"/>
        <v>5</v>
      </c>
      <c r="I19" s="23" t="s">
        <v>107</v>
      </c>
      <c r="J19" s="14">
        <v>3</v>
      </c>
      <c r="K19" s="20">
        <f t="shared" si="3"/>
        <v>0.375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14" t="s">
        <v>35</v>
      </c>
      <c r="E20" s="29" t="s">
        <v>114</v>
      </c>
      <c r="F20" s="29" t="s">
        <v>115</v>
      </c>
      <c r="G20" s="29" t="s">
        <v>116</v>
      </c>
      <c r="H20" s="23">
        <f t="shared" si="2"/>
        <v>5</v>
      </c>
      <c r="I20" s="23" t="s">
        <v>102</v>
      </c>
      <c r="J20" s="14">
        <v>3</v>
      </c>
      <c r="K20" s="20">
        <f t="shared" si="3"/>
        <v>0.375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14" t="s">
        <v>36</v>
      </c>
      <c r="E21" s="29" t="s">
        <v>117</v>
      </c>
      <c r="F21" s="29" t="s">
        <v>118</v>
      </c>
      <c r="G21" s="29" t="s">
        <v>119</v>
      </c>
      <c r="H21" s="23">
        <f t="shared" si="2"/>
        <v>5</v>
      </c>
      <c r="I21" s="23" t="s">
        <v>120</v>
      </c>
      <c r="J21" s="14">
        <v>3</v>
      </c>
      <c r="K21" s="20">
        <f t="shared" si="3"/>
        <v>0.375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14" t="s">
        <v>37</v>
      </c>
      <c r="E22" s="29" t="s">
        <v>123</v>
      </c>
      <c r="F22" s="29" t="s">
        <v>124</v>
      </c>
      <c r="G22" s="29" t="s">
        <v>125</v>
      </c>
      <c r="H22" s="23">
        <f t="shared" si="2"/>
        <v>5</v>
      </c>
      <c r="I22" s="23" t="s">
        <v>107</v>
      </c>
      <c r="J22" s="14">
        <v>2</v>
      </c>
      <c r="K22" s="20">
        <f t="shared" si="3"/>
        <v>0.25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14" t="s">
        <v>38</v>
      </c>
      <c r="E23" s="29" t="s">
        <v>127</v>
      </c>
      <c r="F23" s="29" t="s">
        <v>128</v>
      </c>
      <c r="G23" s="29" t="s">
        <v>101</v>
      </c>
      <c r="H23" s="23">
        <f t="shared" si="2"/>
        <v>5</v>
      </c>
      <c r="I23" s="23" t="s">
        <v>102</v>
      </c>
      <c r="J23" s="14">
        <v>2</v>
      </c>
      <c r="K23" s="20">
        <f t="shared" si="3"/>
        <v>0.25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14" t="s">
        <v>39</v>
      </c>
      <c r="E24" s="28" t="s">
        <v>132</v>
      </c>
      <c r="F24" s="28" t="s">
        <v>109</v>
      </c>
      <c r="G24" s="28" t="s">
        <v>103</v>
      </c>
      <c r="H24" s="23">
        <f t="shared" si="2"/>
        <v>5</v>
      </c>
      <c r="I24" s="23" t="s">
        <v>107</v>
      </c>
      <c r="J24" s="14">
        <v>2</v>
      </c>
      <c r="K24" s="20">
        <f t="shared" si="3"/>
        <v>0.25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14" t="s">
        <v>40</v>
      </c>
      <c r="E25" s="28" t="s">
        <v>135</v>
      </c>
      <c r="F25" s="28" t="s">
        <v>136</v>
      </c>
      <c r="G25" s="28" t="s">
        <v>137</v>
      </c>
      <c r="H25" s="23">
        <f t="shared" si="2"/>
        <v>5</v>
      </c>
      <c r="I25" s="23" t="s">
        <v>107</v>
      </c>
      <c r="J25" s="14">
        <v>2</v>
      </c>
      <c r="K25" s="20">
        <f t="shared" si="3"/>
        <v>0.25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14" t="s">
        <v>41</v>
      </c>
      <c r="E26" s="28" t="s">
        <v>140</v>
      </c>
      <c r="F26" s="28" t="s">
        <v>141</v>
      </c>
      <c r="G26" s="28" t="s">
        <v>142</v>
      </c>
      <c r="H26" s="23">
        <f t="shared" si="2"/>
        <v>5</v>
      </c>
      <c r="I26" s="23" t="s">
        <v>107</v>
      </c>
      <c r="J26" s="14">
        <v>2</v>
      </c>
      <c r="K26" s="20">
        <f t="shared" si="3"/>
        <v>0.25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14" t="s">
        <v>42</v>
      </c>
      <c r="E27" s="28" t="s">
        <v>143</v>
      </c>
      <c r="F27" s="28" t="s">
        <v>144</v>
      </c>
      <c r="G27" s="28" t="s">
        <v>145</v>
      </c>
      <c r="H27" s="23">
        <f t="shared" si="2"/>
        <v>5</v>
      </c>
      <c r="I27" s="23" t="s">
        <v>107</v>
      </c>
      <c r="J27" s="14">
        <v>2</v>
      </c>
      <c r="K27" s="20">
        <f t="shared" si="3"/>
        <v>0.25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14" t="s">
        <v>43</v>
      </c>
      <c r="E28" s="28" t="s">
        <v>146</v>
      </c>
      <c r="F28" s="28" t="s">
        <v>147</v>
      </c>
      <c r="G28" s="28" t="s">
        <v>126</v>
      </c>
      <c r="H28" s="23">
        <f t="shared" si="2"/>
        <v>5</v>
      </c>
      <c r="I28" s="23" t="s">
        <v>107</v>
      </c>
      <c r="J28" s="14">
        <v>2</v>
      </c>
      <c r="K28" s="20">
        <f t="shared" si="3"/>
        <v>0.25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14" t="s">
        <v>44</v>
      </c>
      <c r="E29" s="28" t="s">
        <v>148</v>
      </c>
      <c r="F29" s="28" t="s">
        <v>133</v>
      </c>
      <c r="G29" s="28" t="s">
        <v>119</v>
      </c>
      <c r="H29" s="23">
        <f t="shared" si="2"/>
        <v>5</v>
      </c>
      <c r="I29" s="23" t="s">
        <v>107</v>
      </c>
      <c r="J29" s="14">
        <v>2</v>
      </c>
      <c r="K29" s="20">
        <f t="shared" si="3"/>
        <v>0.25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14" t="s">
        <v>45</v>
      </c>
      <c r="E30" s="28" t="s">
        <v>149</v>
      </c>
      <c r="F30" s="28" t="s">
        <v>150</v>
      </c>
      <c r="G30" s="28" t="s">
        <v>98</v>
      </c>
      <c r="H30" s="23">
        <f t="shared" si="2"/>
        <v>5</v>
      </c>
      <c r="I30" s="23" t="s">
        <v>102</v>
      </c>
      <c r="J30" s="14">
        <v>2</v>
      </c>
      <c r="K30" s="20">
        <f t="shared" si="3"/>
        <v>0.25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14" t="s">
        <v>46</v>
      </c>
      <c r="E31" s="28" t="s">
        <v>152</v>
      </c>
      <c r="F31" s="28" t="s">
        <v>115</v>
      </c>
      <c r="G31" s="28" t="s">
        <v>153</v>
      </c>
      <c r="H31" s="23">
        <f t="shared" si="2"/>
        <v>5</v>
      </c>
      <c r="I31" s="23" t="s">
        <v>120</v>
      </c>
      <c r="J31" s="14">
        <v>2</v>
      </c>
      <c r="K31" s="20">
        <f t="shared" si="3"/>
        <v>0.25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14" t="s">
        <v>47</v>
      </c>
      <c r="E32" s="28" t="s">
        <v>156</v>
      </c>
      <c r="F32" s="28" t="s">
        <v>157</v>
      </c>
      <c r="G32" s="28" t="s">
        <v>126</v>
      </c>
      <c r="H32" s="23">
        <f t="shared" si="2"/>
        <v>5</v>
      </c>
      <c r="I32" s="23" t="s">
        <v>107</v>
      </c>
      <c r="J32" s="14">
        <v>2</v>
      </c>
      <c r="K32" s="20">
        <f t="shared" si="3"/>
        <v>0.25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14" t="s">
        <v>48</v>
      </c>
      <c r="E33" s="28" t="s">
        <v>158</v>
      </c>
      <c r="F33" s="28" t="s">
        <v>159</v>
      </c>
      <c r="G33" s="28" t="s">
        <v>160</v>
      </c>
      <c r="H33" s="23">
        <f t="shared" si="2"/>
        <v>5</v>
      </c>
      <c r="I33" s="23" t="s">
        <v>161</v>
      </c>
      <c r="J33" s="14">
        <v>2</v>
      </c>
      <c r="K33" s="20">
        <f t="shared" si="3"/>
        <v>0.25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14" t="s">
        <v>49</v>
      </c>
      <c r="E34" s="28" t="s">
        <v>158</v>
      </c>
      <c r="F34" s="28" t="s">
        <v>165</v>
      </c>
      <c r="G34" s="28" t="s">
        <v>166</v>
      </c>
      <c r="H34" s="23">
        <f t="shared" si="2"/>
        <v>5</v>
      </c>
      <c r="I34" s="23" t="s">
        <v>167</v>
      </c>
      <c r="J34" s="14">
        <v>2</v>
      </c>
      <c r="K34" s="20">
        <f t="shared" si="3"/>
        <v>0.25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14" t="s">
        <v>50</v>
      </c>
      <c r="E35" s="28" t="s">
        <v>168</v>
      </c>
      <c r="F35" s="28" t="s">
        <v>130</v>
      </c>
      <c r="G35" s="30" t="s">
        <v>134</v>
      </c>
      <c r="H35" s="24">
        <f t="shared" si="2"/>
        <v>5</v>
      </c>
      <c r="I35" s="23" t="s">
        <v>169</v>
      </c>
      <c r="J35" s="14">
        <v>1</v>
      </c>
      <c r="K35" s="20">
        <f t="shared" si="3"/>
        <v>0.125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14" t="s">
        <v>51</v>
      </c>
      <c r="E36" s="28" t="s">
        <v>171</v>
      </c>
      <c r="F36" s="28" t="s">
        <v>172</v>
      </c>
      <c r="G36" s="28" t="s">
        <v>173</v>
      </c>
      <c r="H36" s="23">
        <f t="shared" si="2"/>
        <v>5</v>
      </c>
      <c r="I36" s="23" t="s">
        <v>161</v>
      </c>
      <c r="J36" s="14">
        <v>1</v>
      </c>
      <c r="K36" s="20">
        <f t="shared" si="3"/>
        <v>0.125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14" t="s">
        <v>52</v>
      </c>
      <c r="E37" s="28" t="s">
        <v>174</v>
      </c>
      <c r="F37" s="28" t="s">
        <v>175</v>
      </c>
      <c r="G37" s="28" t="s">
        <v>110</v>
      </c>
      <c r="H37" s="23">
        <f t="shared" si="2"/>
        <v>5</v>
      </c>
      <c r="I37" s="23" t="s">
        <v>161</v>
      </c>
      <c r="J37" s="14">
        <v>1</v>
      </c>
      <c r="K37" s="20">
        <f t="shared" si="3"/>
        <v>0.125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14" t="s">
        <v>53</v>
      </c>
      <c r="E38" s="28" t="s">
        <v>178</v>
      </c>
      <c r="F38" s="28" t="s">
        <v>109</v>
      </c>
      <c r="G38" s="28" t="s">
        <v>179</v>
      </c>
      <c r="H38" s="23">
        <f t="shared" si="2"/>
        <v>5</v>
      </c>
      <c r="I38" s="23" t="s">
        <v>120</v>
      </c>
      <c r="J38" s="14">
        <v>1</v>
      </c>
      <c r="K38" s="20">
        <f t="shared" si="3"/>
        <v>0.125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14" t="s">
        <v>54</v>
      </c>
      <c r="E39" s="28" t="s">
        <v>183</v>
      </c>
      <c r="F39" s="28" t="s">
        <v>176</v>
      </c>
      <c r="G39" s="28" t="s">
        <v>184</v>
      </c>
      <c r="H39" s="23">
        <f t="shared" si="2"/>
        <v>5</v>
      </c>
      <c r="I39" s="23" t="s">
        <v>161</v>
      </c>
      <c r="J39" s="14">
        <v>1</v>
      </c>
      <c r="K39" s="20">
        <f t="shared" si="3"/>
        <v>0.125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14" t="s">
        <v>55</v>
      </c>
      <c r="E40" s="28" t="s">
        <v>185</v>
      </c>
      <c r="F40" s="28" t="s">
        <v>136</v>
      </c>
      <c r="G40" s="28" t="s">
        <v>186</v>
      </c>
      <c r="H40" s="23">
        <f t="shared" si="2"/>
        <v>5</v>
      </c>
      <c r="I40" s="23" t="s">
        <v>167</v>
      </c>
      <c r="J40" s="14">
        <v>1</v>
      </c>
      <c r="K40" s="20">
        <f t="shared" si="3"/>
        <v>0.125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14" t="s">
        <v>56</v>
      </c>
      <c r="E41" s="28" t="s">
        <v>187</v>
      </c>
      <c r="F41" s="28" t="s">
        <v>188</v>
      </c>
      <c r="G41" s="28" t="s">
        <v>189</v>
      </c>
      <c r="H41" s="23">
        <f t="shared" si="2"/>
        <v>5</v>
      </c>
      <c r="I41" s="23" t="s">
        <v>161</v>
      </c>
      <c r="J41" s="14">
        <v>1</v>
      </c>
      <c r="K41" s="20">
        <f t="shared" si="3"/>
        <v>0.125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14" t="s">
        <v>57</v>
      </c>
      <c r="E42" s="28" t="s">
        <v>191</v>
      </c>
      <c r="F42" s="28" t="s">
        <v>100</v>
      </c>
      <c r="G42" s="28" t="s">
        <v>129</v>
      </c>
      <c r="H42" s="23">
        <f t="shared" si="2"/>
        <v>5</v>
      </c>
      <c r="I42" s="23" t="s">
        <v>107</v>
      </c>
      <c r="J42" s="14">
        <v>1</v>
      </c>
      <c r="K42" s="20">
        <f t="shared" si="3"/>
        <v>0.125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14" t="s">
        <v>58</v>
      </c>
      <c r="E43" s="28" t="s">
        <v>192</v>
      </c>
      <c r="F43" s="28" t="s">
        <v>193</v>
      </c>
      <c r="G43" s="28" t="s">
        <v>137</v>
      </c>
      <c r="H43" s="23">
        <f t="shared" si="2"/>
        <v>5</v>
      </c>
      <c r="I43" s="23" t="s">
        <v>107</v>
      </c>
      <c r="J43" s="14">
        <v>1</v>
      </c>
      <c r="K43" s="20">
        <f t="shared" si="3"/>
        <v>0.125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14" t="s">
        <v>59</v>
      </c>
      <c r="E44" s="28" t="s">
        <v>194</v>
      </c>
      <c r="F44" s="28" t="s">
        <v>165</v>
      </c>
      <c r="G44" s="28" t="s">
        <v>98</v>
      </c>
      <c r="H44" s="23">
        <f t="shared" si="2"/>
        <v>5</v>
      </c>
      <c r="I44" s="23" t="s">
        <v>107</v>
      </c>
      <c r="J44" s="14">
        <v>1</v>
      </c>
      <c r="K44" s="20">
        <f t="shared" si="3"/>
        <v>0.125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14" t="s">
        <v>60</v>
      </c>
      <c r="E45" s="28" t="s">
        <v>195</v>
      </c>
      <c r="F45" s="28" t="s">
        <v>196</v>
      </c>
      <c r="G45" s="28" t="s">
        <v>197</v>
      </c>
      <c r="H45" s="23">
        <f t="shared" si="2"/>
        <v>5</v>
      </c>
      <c r="I45" s="23" t="s">
        <v>107</v>
      </c>
      <c r="J45" s="14">
        <v>1</v>
      </c>
      <c r="K45" s="20">
        <f t="shared" si="3"/>
        <v>0.125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14" t="s">
        <v>61</v>
      </c>
      <c r="E46" s="28" t="s">
        <v>202</v>
      </c>
      <c r="F46" s="28" t="s">
        <v>203</v>
      </c>
      <c r="G46" s="28" t="s">
        <v>179</v>
      </c>
      <c r="H46" s="23">
        <f t="shared" si="2"/>
        <v>5</v>
      </c>
      <c r="I46" s="23" t="s">
        <v>107</v>
      </c>
      <c r="J46" s="14">
        <v>1</v>
      </c>
      <c r="K46" s="20">
        <f t="shared" si="3"/>
        <v>0.125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14">
        <f t="shared" si="1"/>
        <v>33</v>
      </c>
      <c r="D47" s="14" t="s">
        <v>62</v>
      </c>
      <c r="E47" s="28" t="s">
        <v>204</v>
      </c>
      <c r="F47" s="28" t="s">
        <v>138</v>
      </c>
      <c r="G47" s="28" t="s">
        <v>205</v>
      </c>
      <c r="H47" s="23">
        <f t="shared" si="2"/>
        <v>5</v>
      </c>
      <c r="I47" s="23" t="s">
        <v>120</v>
      </c>
      <c r="J47" s="14">
        <v>1</v>
      </c>
      <c r="K47" s="20">
        <f t="shared" si="3"/>
        <v>0.125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14">
        <f t="shared" si="1"/>
        <v>34</v>
      </c>
      <c r="D48" s="14" t="s">
        <v>63</v>
      </c>
      <c r="E48" s="28" t="s">
        <v>206</v>
      </c>
      <c r="F48" s="28" t="s">
        <v>207</v>
      </c>
      <c r="G48" s="28" t="s">
        <v>200</v>
      </c>
      <c r="H48" s="23">
        <f t="shared" si="2"/>
        <v>5</v>
      </c>
      <c r="I48" s="23" t="s">
        <v>167</v>
      </c>
      <c r="J48" s="14">
        <v>1</v>
      </c>
      <c r="K48" s="20">
        <f t="shared" si="3"/>
        <v>0.125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14">
        <f t="shared" si="1"/>
        <v>35</v>
      </c>
      <c r="D49" s="14" t="s">
        <v>64</v>
      </c>
      <c r="E49" s="28" t="s">
        <v>208</v>
      </c>
      <c r="F49" s="28" t="s">
        <v>159</v>
      </c>
      <c r="G49" s="28" t="s">
        <v>98</v>
      </c>
      <c r="H49" s="23">
        <f t="shared" si="2"/>
        <v>5</v>
      </c>
      <c r="I49" s="23" t="s">
        <v>161</v>
      </c>
      <c r="J49" s="14">
        <v>1</v>
      </c>
      <c r="K49" s="20">
        <f t="shared" si="3"/>
        <v>0.125</v>
      </c>
      <c r="L49" s="23" t="s">
        <v>26</v>
      </c>
    </row>
    <row r="50" spans="1:12" ht="28.5" x14ac:dyDescent="0.25">
      <c r="A50" s="8" t="str">
        <f t="shared" ref="A50:A78" si="4">$I$5</f>
        <v>математика</v>
      </c>
      <c r="B50" s="8">
        <v>14</v>
      </c>
      <c r="C50" s="14">
        <f t="shared" ref="C50:C78" si="5">ROW(B50)-14</f>
        <v>36</v>
      </c>
      <c r="D50" s="14" t="s">
        <v>65</v>
      </c>
      <c r="E50" s="28" t="s">
        <v>209</v>
      </c>
      <c r="F50" s="28" t="s">
        <v>210</v>
      </c>
      <c r="G50" s="28" t="s">
        <v>211</v>
      </c>
      <c r="H50" s="23">
        <f t="shared" ref="H50:H78" si="6">$I$7</f>
        <v>5</v>
      </c>
      <c r="I50" s="23" t="s">
        <v>212</v>
      </c>
      <c r="J50" s="14">
        <v>1</v>
      </c>
      <c r="K50" s="20">
        <f t="shared" ref="K50:K78" si="7">J50/$F$12</f>
        <v>0.125</v>
      </c>
      <c r="L50" s="23" t="s">
        <v>26</v>
      </c>
    </row>
    <row r="51" spans="1:12" ht="25.5" customHeight="1" x14ac:dyDescent="0.25">
      <c r="A51" s="8" t="str">
        <f t="shared" si="4"/>
        <v>математика</v>
      </c>
      <c r="B51" s="8">
        <v>14</v>
      </c>
      <c r="C51" s="14">
        <f t="shared" si="5"/>
        <v>37</v>
      </c>
      <c r="D51" s="14" t="s">
        <v>66</v>
      </c>
      <c r="E51" s="28" t="s">
        <v>216</v>
      </c>
      <c r="F51" s="28" t="s">
        <v>217</v>
      </c>
      <c r="G51" s="28" t="s">
        <v>116</v>
      </c>
      <c r="H51" s="23">
        <f t="shared" si="6"/>
        <v>5</v>
      </c>
      <c r="I51" s="23" t="s">
        <v>167</v>
      </c>
      <c r="J51" s="14">
        <v>1</v>
      </c>
      <c r="K51" s="20">
        <f t="shared" si="7"/>
        <v>0.125</v>
      </c>
      <c r="L51" s="23" t="s">
        <v>26</v>
      </c>
    </row>
    <row r="52" spans="1:12" ht="28.5" x14ac:dyDescent="0.25">
      <c r="A52" s="8" t="str">
        <f t="shared" si="4"/>
        <v>математика</v>
      </c>
      <c r="B52" s="8">
        <v>14</v>
      </c>
      <c r="C52" s="14">
        <f t="shared" si="5"/>
        <v>38</v>
      </c>
      <c r="D52" s="14" t="s">
        <v>67</v>
      </c>
      <c r="E52" s="28" t="s">
        <v>218</v>
      </c>
      <c r="F52" s="28" t="s">
        <v>176</v>
      </c>
      <c r="G52" s="28" t="s">
        <v>219</v>
      </c>
      <c r="H52" s="23">
        <f t="shared" si="6"/>
        <v>5</v>
      </c>
      <c r="I52" s="23" t="s">
        <v>167</v>
      </c>
      <c r="J52" s="14">
        <v>1</v>
      </c>
      <c r="K52" s="20">
        <f t="shared" si="7"/>
        <v>0.125</v>
      </c>
      <c r="L52" s="23" t="s">
        <v>26</v>
      </c>
    </row>
    <row r="53" spans="1:12" ht="28.5" x14ac:dyDescent="0.25">
      <c r="A53" s="8" t="str">
        <f t="shared" si="4"/>
        <v>математика</v>
      </c>
      <c r="B53" s="8">
        <v>14</v>
      </c>
      <c r="C53" s="14">
        <f t="shared" si="5"/>
        <v>39</v>
      </c>
      <c r="D53" s="14" t="s">
        <v>68</v>
      </c>
      <c r="E53" s="28" t="s">
        <v>221</v>
      </c>
      <c r="F53" s="28" t="s">
        <v>222</v>
      </c>
      <c r="G53" s="28" t="s">
        <v>137</v>
      </c>
      <c r="H53" s="23">
        <f t="shared" si="6"/>
        <v>5</v>
      </c>
      <c r="I53" s="23" t="s">
        <v>167</v>
      </c>
      <c r="J53" s="14">
        <v>1</v>
      </c>
      <c r="K53" s="20">
        <f t="shared" si="7"/>
        <v>0.125</v>
      </c>
      <c r="L53" s="23" t="s">
        <v>26</v>
      </c>
    </row>
    <row r="54" spans="1:12" ht="28.5" x14ac:dyDescent="0.25">
      <c r="A54" s="8" t="str">
        <f t="shared" si="4"/>
        <v>математика</v>
      </c>
      <c r="B54" s="8">
        <v>14</v>
      </c>
      <c r="C54" s="14">
        <f t="shared" si="5"/>
        <v>40</v>
      </c>
      <c r="D54" s="14" t="s">
        <v>69</v>
      </c>
      <c r="E54" s="28" t="s">
        <v>224</v>
      </c>
      <c r="F54" s="28" t="s">
        <v>147</v>
      </c>
      <c r="G54" s="28" t="s">
        <v>215</v>
      </c>
      <c r="H54" s="23">
        <f t="shared" si="6"/>
        <v>5</v>
      </c>
      <c r="I54" s="23" t="s">
        <v>167</v>
      </c>
      <c r="J54" s="14">
        <v>1</v>
      </c>
      <c r="K54" s="20">
        <f t="shared" si="7"/>
        <v>0.125</v>
      </c>
      <c r="L54" s="23" t="s">
        <v>26</v>
      </c>
    </row>
    <row r="55" spans="1:12" ht="28.5" x14ac:dyDescent="0.25">
      <c r="A55" s="8" t="str">
        <f t="shared" si="4"/>
        <v>математика</v>
      </c>
      <c r="B55" s="8">
        <v>14</v>
      </c>
      <c r="C55" s="14">
        <f t="shared" si="5"/>
        <v>41</v>
      </c>
      <c r="D55" s="14" t="s">
        <v>70</v>
      </c>
      <c r="E55" s="28" t="s">
        <v>225</v>
      </c>
      <c r="F55" s="28" t="s">
        <v>159</v>
      </c>
      <c r="G55" s="28" t="s">
        <v>98</v>
      </c>
      <c r="H55" s="23">
        <f t="shared" si="6"/>
        <v>5</v>
      </c>
      <c r="I55" s="23" t="s">
        <v>169</v>
      </c>
      <c r="J55" s="14">
        <v>1</v>
      </c>
      <c r="K55" s="20">
        <f t="shared" si="7"/>
        <v>0.125</v>
      </c>
      <c r="L55" s="23" t="s">
        <v>26</v>
      </c>
    </row>
    <row r="56" spans="1:12" ht="28.5" x14ac:dyDescent="0.25">
      <c r="A56" s="8" t="str">
        <f t="shared" si="4"/>
        <v>математика</v>
      </c>
      <c r="B56" s="8">
        <v>14</v>
      </c>
      <c r="C56" s="14">
        <f t="shared" si="5"/>
        <v>42</v>
      </c>
      <c r="D56" s="14" t="s">
        <v>71</v>
      </c>
      <c r="E56" s="28" t="s">
        <v>226</v>
      </c>
      <c r="F56" s="28" t="s">
        <v>118</v>
      </c>
      <c r="G56" s="28" t="s">
        <v>129</v>
      </c>
      <c r="H56" s="23">
        <f t="shared" si="6"/>
        <v>5</v>
      </c>
      <c r="I56" s="23" t="s">
        <v>107</v>
      </c>
      <c r="J56" s="14">
        <v>1</v>
      </c>
      <c r="K56" s="20">
        <f t="shared" si="7"/>
        <v>0.125</v>
      </c>
      <c r="L56" s="23" t="s">
        <v>26</v>
      </c>
    </row>
    <row r="57" spans="1:12" ht="28.5" x14ac:dyDescent="0.25">
      <c r="A57" s="8" t="str">
        <f t="shared" si="4"/>
        <v>математика</v>
      </c>
      <c r="B57" s="8">
        <v>14</v>
      </c>
      <c r="C57" s="14">
        <f t="shared" si="5"/>
        <v>43</v>
      </c>
      <c r="D57" s="14" t="s">
        <v>72</v>
      </c>
      <c r="E57" s="28" t="s">
        <v>228</v>
      </c>
      <c r="F57" s="28" t="s">
        <v>157</v>
      </c>
      <c r="G57" s="28" t="s">
        <v>142</v>
      </c>
      <c r="H57" s="23">
        <f t="shared" si="6"/>
        <v>5</v>
      </c>
      <c r="I57" s="23" t="s">
        <v>107</v>
      </c>
      <c r="J57" s="14">
        <v>1</v>
      </c>
      <c r="K57" s="20">
        <f t="shared" si="7"/>
        <v>0.125</v>
      </c>
      <c r="L57" s="23" t="s">
        <v>26</v>
      </c>
    </row>
    <row r="58" spans="1:12" ht="28.5" x14ac:dyDescent="0.25">
      <c r="A58" s="8" t="str">
        <f t="shared" si="4"/>
        <v>математика</v>
      </c>
      <c r="B58" s="8">
        <v>14</v>
      </c>
      <c r="C58" s="14">
        <f t="shared" si="5"/>
        <v>44</v>
      </c>
      <c r="D58" s="14" t="s">
        <v>73</v>
      </c>
      <c r="E58" s="28" t="s">
        <v>229</v>
      </c>
      <c r="F58" s="28" t="s">
        <v>230</v>
      </c>
      <c r="G58" s="28" t="s">
        <v>231</v>
      </c>
      <c r="H58" s="23">
        <f t="shared" si="6"/>
        <v>5</v>
      </c>
      <c r="I58" s="23" t="s">
        <v>161</v>
      </c>
      <c r="J58" s="14">
        <v>1</v>
      </c>
      <c r="K58" s="20">
        <f t="shared" si="7"/>
        <v>0.125</v>
      </c>
      <c r="L58" s="23" t="s">
        <v>26</v>
      </c>
    </row>
    <row r="59" spans="1:12" ht="28.5" x14ac:dyDescent="0.25">
      <c r="A59" s="8" t="str">
        <f t="shared" si="4"/>
        <v>математика</v>
      </c>
      <c r="B59" s="8">
        <v>14</v>
      </c>
      <c r="C59" s="14">
        <f t="shared" si="5"/>
        <v>45</v>
      </c>
      <c r="D59" s="14" t="s">
        <v>74</v>
      </c>
      <c r="E59" s="28" t="s">
        <v>232</v>
      </c>
      <c r="F59" s="28" t="s">
        <v>217</v>
      </c>
      <c r="G59" s="28" t="s">
        <v>116</v>
      </c>
      <c r="H59" s="23">
        <f t="shared" si="6"/>
        <v>5</v>
      </c>
      <c r="I59" s="23" t="s">
        <v>107</v>
      </c>
      <c r="J59" s="14">
        <v>1</v>
      </c>
      <c r="K59" s="20">
        <f t="shared" si="7"/>
        <v>0.125</v>
      </c>
      <c r="L59" s="23" t="s">
        <v>26</v>
      </c>
    </row>
    <row r="60" spans="1:12" ht="28.5" x14ac:dyDescent="0.25">
      <c r="A60" s="8" t="str">
        <f t="shared" si="4"/>
        <v>математика</v>
      </c>
      <c r="B60" s="8">
        <v>14</v>
      </c>
      <c r="C60" s="14">
        <f t="shared" si="5"/>
        <v>46</v>
      </c>
      <c r="D60" s="14" t="s">
        <v>75</v>
      </c>
      <c r="E60" s="28" t="s">
        <v>233</v>
      </c>
      <c r="F60" s="28" t="s">
        <v>95</v>
      </c>
      <c r="G60" s="28" t="s">
        <v>126</v>
      </c>
      <c r="H60" s="23">
        <f t="shared" si="6"/>
        <v>5</v>
      </c>
      <c r="I60" s="23" t="s">
        <v>107</v>
      </c>
      <c r="J60" s="14">
        <v>1</v>
      </c>
      <c r="K60" s="20">
        <f t="shared" si="7"/>
        <v>0.125</v>
      </c>
      <c r="L60" s="23" t="s">
        <v>26</v>
      </c>
    </row>
    <row r="61" spans="1:12" ht="28.5" x14ac:dyDescent="0.25">
      <c r="A61" s="8" t="str">
        <f t="shared" si="4"/>
        <v>математика</v>
      </c>
      <c r="B61" s="8">
        <v>14</v>
      </c>
      <c r="C61" s="14">
        <f t="shared" si="5"/>
        <v>47</v>
      </c>
      <c r="D61" s="14" t="s">
        <v>76</v>
      </c>
      <c r="E61" s="28" t="s">
        <v>234</v>
      </c>
      <c r="F61" s="28" t="s">
        <v>235</v>
      </c>
      <c r="G61" s="28" t="s">
        <v>126</v>
      </c>
      <c r="H61" s="23">
        <f t="shared" si="6"/>
        <v>5</v>
      </c>
      <c r="I61" s="23" t="s">
        <v>107</v>
      </c>
      <c r="J61" s="14">
        <v>0</v>
      </c>
      <c r="K61" s="20">
        <f t="shared" si="7"/>
        <v>0</v>
      </c>
      <c r="L61" s="23" t="s">
        <v>26</v>
      </c>
    </row>
    <row r="62" spans="1:12" ht="28.5" x14ac:dyDescent="0.25">
      <c r="A62" s="8" t="str">
        <f t="shared" si="4"/>
        <v>математика</v>
      </c>
      <c r="B62" s="8">
        <v>14</v>
      </c>
      <c r="C62" s="14">
        <f t="shared" si="5"/>
        <v>48</v>
      </c>
      <c r="D62" s="14" t="s">
        <v>77</v>
      </c>
      <c r="E62" s="28" t="s">
        <v>236</v>
      </c>
      <c r="F62" s="28" t="s">
        <v>237</v>
      </c>
      <c r="G62" s="28" t="s">
        <v>238</v>
      </c>
      <c r="H62" s="23">
        <f t="shared" si="6"/>
        <v>5</v>
      </c>
      <c r="I62" s="23" t="s">
        <v>107</v>
      </c>
      <c r="J62" s="14">
        <v>0</v>
      </c>
      <c r="K62" s="20">
        <f t="shared" si="7"/>
        <v>0</v>
      </c>
      <c r="L62" s="23" t="s">
        <v>26</v>
      </c>
    </row>
    <row r="63" spans="1:12" ht="28.5" x14ac:dyDescent="0.25">
      <c r="A63" s="8" t="str">
        <f t="shared" si="4"/>
        <v>математика</v>
      </c>
      <c r="B63" s="8">
        <v>14</v>
      </c>
      <c r="C63" s="14">
        <f t="shared" si="5"/>
        <v>49</v>
      </c>
      <c r="D63" s="14" t="s">
        <v>78</v>
      </c>
      <c r="E63" s="28" t="s">
        <v>240</v>
      </c>
      <c r="F63" s="28" t="s">
        <v>121</v>
      </c>
      <c r="G63" s="28" t="s">
        <v>125</v>
      </c>
      <c r="H63" s="23">
        <f t="shared" si="6"/>
        <v>5</v>
      </c>
      <c r="I63" s="23" t="s">
        <v>107</v>
      </c>
      <c r="J63" s="14">
        <v>0</v>
      </c>
      <c r="K63" s="20">
        <f t="shared" si="7"/>
        <v>0</v>
      </c>
      <c r="L63" s="23" t="s">
        <v>26</v>
      </c>
    </row>
    <row r="64" spans="1:12" ht="28.5" x14ac:dyDescent="0.25">
      <c r="A64" s="8" t="str">
        <f t="shared" si="4"/>
        <v>математика</v>
      </c>
      <c r="B64" s="8">
        <v>14</v>
      </c>
      <c r="C64" s="14">
        <f t="shared" si="5"/>
        <v>50</v>
      </c>
      <c r="D64" s="14" t="s">
        <v>79</v>
      </c>
      <c r="E64" s="28" t="s">
        <v>241</v>
      </c>
      <c r="F64" s="28" t="s">
        <v>242</v>
      </c>
      <c r="G64" s="28" t="s">
        <v>173</v>
      </c>
      <c r="H64" s="23">
        <f t="shared" si="6"/>
        <v>5</v>
      </c>
      <c r="I64" s="23" t="s">
        <v>102</v>
      </c>
      <c r="J64" s="14">
        <v>0</v>
      </c>
      <c r="K64" s="20">
        <f t="shared" si="7"/>
        <v>0</v>
      </c>
      <c r="L64" s="23" t="s">
        <v>26</v>
      </c>
    </row>
    <row r="65" spans="1:12" ht="28.5" x14ac:dyDescent="0.25">
      <c r="A65" s="8" t="str">
        <f t="shared" si="4"/>
        <v>математика</v>
      </c>
      <c r="B65" s="8">
        <v>14</v>
      </c>
      <c r="C65" s="14">
        <f t="shared" si="5"/>
        <v>51</v>
      </c>
      <c r="D65" s="14" t="s">
        <v>80</v>
      </c>
      <c r="E65" s="28" t="s">
        <v>243</v>
      </c>
      <c r="F65" s="28" t="s">
        <v>244</v>
      </c>
      <c r="G65" s="28" t="s">
        <v>134</v>
      </c>
      <c r="H65" s="23">
        <f t="shared" si="6"/>
        <v>5</v>
      </c>
      <c r="I65" s="23" t="s">
        <v>107</v>
      </c>
      <c r="J65" s="14">
        <v>0</v>
      </c>
      <c r="K65" s="20">
        <f t="shared" si="7"/>
        <v>0</v>
      </c>
      <c r="L65" s="23" t="s">
        <v>26</v>
      </c>
    </row>
    <row r="66" spans="1:12" ht="28.5" x14ac:dyDescent="0.25">
      <c r="A66" s="8" t="str">
        <f t="shared" si="4"/>
        <v>математика</v>
      </c>
      <c r="B66" s="8">
        <v>14</v>
      </c>
      <c r="C66" s="14">
        <f t="shared" si="5"/>
        <v>52</v>
      </c>
      <c r="D66" s="14" t="s">
        <v>81</v>
      </c>
      <c r="E66" s="28" t="s">
        <v>245</v>
      </c>
      <c r="F66" s="28" t="s">
        <v>246</v>
      </c>
      <c r="G66" s="28" t="s">
        <v>177</v>
      </c>
      <c r="H66" s="23">
        <f t="shared" si="6"/>
        <v>5</v>
      </c>
      <c r="I66" s="23" t="s">
        <v>120</v>
      </c>
      <c r="J66" s="14">
        <v>0</v>
      </c>
      <c r="K66" s="20">
        <f t="shared" si="7"/>
        <v>0</v>
      </c>
      <c r="L66" s="23" t="s">
        <v>26</v>
      </c>
    </row>
    <row r="67" spans="1:12" ht="28.5" x14ac:dyDescent="0.25">
      <c r="A67" s="8" t="str">
        <f t="shared" si="4"/>
        <v>математика</v>
      </c>
      <c r="B67" s="8">
        <v>14</v>
      </c>
      <c r="C67" s="14">
        <f t="shared" si="5"/>
        <v>53</v>
      </c>
      <c r="D67" s="14" t="s">
        <v>82</v>
      </c>
      <c r="E67" s="28" t="s">
        <v>247</v>
      </c>
      <c r="F67" s="28" t="s">
        <v>130</v>
      </c>
      <c r="G67" s="28" t="s">
        <v>248</v>
      </c>
      <c r="H67" s="23">
        <f t="shared" si="6"/>
        <v>5</v>
      </c>
      <c r="I67" s="23" t="s">
        <v>107</v>
      </c>
      <c r="J67" s="14">
        <v>0</v>
      </c>
      <c r="K67" s="20">
        <f t="shared" si="7"/>
        <v>0</v>
      </c>
      <c r="L67" s="23" t="s">
        <v>26</v>
      </c>
    </row>
    <row r="68" spans="1:12" ht="28.5" x14ac:dyDescent="0.25">
      <c r="A68" s="8" t="str">
        <f t="shared" si="4"/>
        <v>математика</v>
      </c>
      <c r="B68" s="8">
        <v>14</v>
      </c>
      <c r="C68" s="14">
        <f t="shared" si="5"/>
        <v>54</v>
      </c>
      <c r="D68" s="14" t="s">
        <v>83</v>
      </c>
      <c r="E68" s="28" t="s">
        <v>249</v>
      </c>
      <c r="F68" s="28" t="s">
        <v>250</v>
      </c>
      <c r="G68" s="28" t="s">
        <v>251</v>
      </c>
      <c r="H68" s="23">
        <f t="shared" si="6"/>
        <v>5</v>
      </c>
      <c r="I68" s="23" t="s">
        <v>107</v>
      </c>
      <c r="J68" s="14">
        <v>0</v>
      </c>
      <c r="K68" s="20">
        <f t="shared" si="7"/>
        <v>0</v>
      </c>
      <c r="L68" s="23" t="s">
        <v>26</v>
      </c>
    </row>
    <row r="69" spans="1:12" ht="28.5" x14ac:dyDescent="0.25">
      <c r="A69" s="8" t="str">
        <f t="shared" si="4"/>
        <v>математика</v>
      </c>
      <c r="B69" s="8">
        <v>14</v>
      </c>
      <c r="C69" s="14">
        <f t="shared" si="5"/>
        <v>55</v>
      </c>
      <c r="D69" s="14" t="s">
        <v>84</v>
      </c>
      <c r="E69" s="29" t="s">
        <v>254</v>
      </c>
      <c r="F69" s="28" t="s">
        <v>190</v>
      </c>
      <c r="G69" s="28" t="s">
        <v>160</v>
      </c>
      <c r="H69" s="23">
        <f t="shared" si="6"/>
        <v>5</v>
      </c>
      <c r="I69" s="23" t="s">
        <v>161</v>
      </c>
      <c r="J69" s="14">
        <v>0</v>
      </c>
      <c r="K69" s="20">
        <f t="shared" si="7"/>
        <v>0</v>
      </c>
      <c r="L69" s="23" t="s">
        <v>26</v>
      </c>
    </row>
    <row r="70" spans="1:12" ht="28.5" x14ac:dyDescent="0.25">
      <c r="A70" s="8" t="str">
        <f t="shared" si="4"/>
        <v>математика</v>
      </c>
      <c r="B70" s="8">
        <v>14</v>
      </c>
      <c r="C70" s="14">
        <f t="shared" si="5"/>
        <v>56</v>
      </c>
      <c r="D70" s="14" t="s">
        <v>85</v>
      </c>
      <c r="E70" s="28" t="s">
        <v>255</v>
      </c>
      <c r="F70" s="28" t="s">
        <v>133</v>
      </c>
      <c r="G70" s="28" t="s">
        <v>103</v>
      </c>
      <c r="H70" s="23">
        <f t="shared" si="6"/>
        <v>5</v>
      </c>
      <c r="I70" s="23" t="s">
        <v>107</v>
      </c>
      <c r="J70" s="14">
        <v>0</v>
      </c>
      <c r="K70" s="20">
        <f t="shared" si="7"/>
        <v>0</v>
      </c>
      <c r="L70" s="23" t="s">
        <v>26</v>
      </c>
    </row>
    <row r="71" spans="1:12" ht="28.5" x14ac:dyDescent="0.25">
      <c r="A71" s="8" t="str">
        <f t="shared" si="4"/>
        <v>математика</v>
      </c>
      <c r="B71" s="8">
        <v>14</v>
      </c>
      <c r="C71" s="14">
        <f t="shared" si="5"/>
        <v>57</v>
      </c>
      <c r="D71" s="14" t="s">
        <v>86</v>
      </c>
      <c r="E71" s="28" t="s">
        <v>256</v>
      </c>
      <c r="F71" s="28" t="s">
        <v>181</v>
      </c>
      <c r="G71" s="28" t="s">
        <v>197</v>
      </c>
      <c r="H71" s="23">
        <f t="shared" si="6"/>
        <v>5</v>
      </c>
      <c r="I71" s="23" t="s">
        <v>161</v>
      </c>
      <c r="J71" s="14">
        <v>0</v>
      </c>
      <c r="K71" s="20">
        <f t="shared" si="7"/>
        <v>0</v>
      </c>
      <c r="L71" s="23" t="s">
        <v>26</v>
      </c>
    </row>
    <row r="72" spans="1:12" ht="28.5" x14ac:dyDescent="0.25">
      <c r="A72" s="8" t="str">
        <f t="shared" si="4"/>
        <v>математика</v>
      </c>
      <c r="B72" s="8">
        <v>14</v>
      </c>
      <c r="C72" s="14">
        <f t="shared" si="5"/>
        <v>58</v>
      </c>
      <c r="D72" s="14" t="s">
        <v>87</v>
      </c>
      <c r="E72" s="28" t="s">
        <v>257</v>
      </c>
      <c r="F72" s="28" t="s">
        <v>154</v>
      </c>
      <c r="G72" s="28" t="s">
        <v>258</v>
      </c>
      <c r="H72" s="23">
        <f t="shared" si="6"/>
        <v>5</v>
      </c>
      <c r="I72" s="23" t="s">
        <v>107</v>
      </c>
      <c r="J72" s="14">
        <v>0</v>
      </c>
      <c r="K72" s="20">
        <f t="shared" si="7"/>
        <v>0</v>
      </c>
      <c r="L72" s="23" t="s">
        <v>26</v>
      </c>
    </row>
    <row r="73" spans="1:12" ht="28.5" x14ac:dyDescent="0.25">
      <c r="A73" s="8" t="str">
        <f t="shared" si="4"/>
        <v>математика</v>
      </c>
      <c r="B73" s="8">
        <v>14</v>
      </c>
      <c r="C73" s="14">
        <f t="shared" si="5"/>
        <v>59</v>
      </c>
      <c r="D73" s="14" t="s">
        <v>88</v>
      </c>
      <c r="E73" s="28" t="s">
        <v>259</v>
      </c>
      <c r="F73" s="28" t="s">
        <v>159</v>
      </c>
      <c r="G73" s="28" t="s">
        <v>110</v>
      </c>
      <c r="H73" s="23">
        <f t="shared" si="6"/>
        <v>5</v>
      </c>
      <c r="I73" s="23" t="s">
        <v>107</v>
      </c>
      <c r="J73" s="14">
        <v>0</v>
      </c>
      <c r="K73" s="20">
        <f t="shared" si="7"/>
        <v>0</v>
      </c>
      <c r="L73" s="23" t="s">
        <v>26</v>
      </c>
    </row>
    <row r="74" spans="1:12" ht="28.5" x14ac:dyDescent="0.25">
      <c r="A74" s="8" t="str">
        <f t="shared" si="4"/>
        <v>математика</v>
      </c>
      <c r="B74" s="8">
        <v>14</v>
      </c>
      <c r="C74" s="14">
        <f t="shared" si="5"/>
        <v>60</v>
      </c>
      <c r="D74" s="14" t="s">
        <v>89</v>
      </c>
      <c r="E74" s="28" t="s">
        <v>260</v>
      </c>
      <c r="F74" s="28" t="s">
        <v>252</v>
      </c>
      <c r="G74" s="28" t="s">
        <v>173</v>
      </c>
      <c r="H74" s="23">
        <f t="shared" si="6"/>
        <v>5</v>
      </c>
      <c r="I74" s="23" t="s">
        <v>161</v>
      </c>
      <c r="J74" s="14">
        <v>0</v>
      </c>
      <c r="K74" s="20">
        <f t="shared" si="7"/>
        <v>0</v>
      </c>
      <c r="L74" s="23" t="s">
        <v>26</v>
      </c>
    </row>
    <row r="75" spans="1:12" ht="28.5" x14ac:dyDescent="0.25">
      <c r="A75" s="8" t="str">
        <f t="shared" si="4"/>
        <v>математика</v>
      </c>
      <c r="B75" s="8">
        <v>14</v>
      </c>
      <c r="C75" s="14">
        <f t="shared" si="5"/>
        <v>61</v>
      </c>
      <c r="D75" s="14" t="s">
        <v>90</v>
      </c>
      <c r="E75" s="28" t="s">
        <v>262</v>
      </c>
      <c r="F75" s="28" t="s">
        <v>203</v>
      </c>
      <c r="G75" s="28" t="s">
        <v>134</v>
      </c>
      <c r="H75" s="23">
        <f t="shared" si="6"/>
        <v>5</v>
      </c>
      <c r="I75" s="23" t="s">
        <v>102</v>
      </c>
      <c r="J75" s="14">
        <v>0</v>
      </c>
      <c r="K75" s="20">
        <f t="shared" si="7"/>
        <v>0</v>
      </c>
      <c r="L75" s="23" t="s">
        <v>26</v>
      </c>
    </row>
    <row r="76" spans="1:12" ht="28.5" x14ac:dyDescent="0.25">
      <c r="A76" s="8" t="str">
        <f t="shared" si="4"/>
        <v>математика</v>
      </c>
      <c r="B76" s="8">
        <v>14</v>
      </c>
      <c r="C76" s="14">
        <f t="shared" si="5"/>
        <v>62</v>
      </c>
      <c r="D76" s="14" t="s">
        <v>91</v>
      </c>
      <c r="E76" s="28" t="s">
        <v>264</v>
      </c>
      <c r="F76" s="28" t="s">
        <v>172</v>
      </c>
      <c r="G76" s="28" t="s">
        <v>197</v>
      </c>
      <c r="H76" s="23">
        <f t="shared" si="6"/>
        <v>5</v>
      </c>
      <c r="I76" s="23" t="s">
        <v>212</v>
      </c>
      <c r="J76" s="14">
        <v>0</v>
      </c>
      <c r="K76" s="20">
        <f t="shared" si="7"/>
        <v>0</v>
      </c>
      <c r="L76" s="23" t="s">
        <v>26</v>
      </c>
    </row>
    <row r="77" spans="1:12" ht="28.5" x14ac:dyDescent="0.25">
      <c r="A77" s="8" t="str">
        <f t="shared" si="4"/>
        <v>математика</v>
      </c>
      <c r="B77" s="8">
        <v>14</v>
      </c>
      <c r="C77" s="14">
        <f t="shared" si="5"/>
        <v>63</v>
      </c>
      <c r="D77" s="14" t="s">
        <v>92</v>
      </c>
      <c r="E77" s="28" t="s">
        <v>265</v>
      </c>
      <c r="F77" s="28" t="s">
        <v>207</v>
      </c>
      <c r="G77" s="28" t="s">
        <v>200</v>
      </c>
      <c r="H77" s="23">
        <f t="shared" si="6"/>
        <v>5</v>
      </c>
      <c r="I77" s="23" t="s">
        <v>107</v>
      </c>
      <c r="J77" s="14">
        <v>0</v>
      </c>
      <c r="K77" s="20">
        <f t="shared" si="7"/>
        <v>0</v>
      </c>
      <c r="L77" s="23" t="s">
        <v>26</v>
      </c>
    </row>
    <row r="78" spans="1:12" ht="28.5" x14ac:dyDescent="0.25">
      <c r="A78" s="8" t="str">
        <f t="shared" si="4"/>
        <v>математика</v>
      </c>
      <c r="B78" s="8">
        <v>14</v>
      </c>
      <c r="C78" s="14">
        <f t="shared" si="5"/>
        <v>64</v>
      </c>
      <c r="D78" s="14" t="s">
        <v>93</v>
      </c>
      <c r="E78" s="28" t="s">
        <v>266</v>
      </c>
      <c r="F78" s="28" t="s">
        <v>147</v>
      </c>
      <c r="G78" s="28" t="s">
        <v>126</v>
      </c>
      <c r="H78" s="23">
        <f t="shared" si="6"/>
        <v>5</v>
      </c>
      <c r="I78" s="23" t="s">
        <v>107</v>
      </c>
      <c r="J78" s="14">
        <v>0</v>
      </c>
      <c r="K78" s="20">
        <f t="shared" si="7"/>
        <v>0</v>
      </c>
      <c r="L78" s="23" t="s">
        <v>26</v>
      </c>
    </row>
    <row r="82" spans="4:12" ht="15.75" x14ac:dyDescent="0.25">
      <c r="D82" s="2"/>
      <c r="E82" s="2"/>
      <c r="F82" s="15"/>
      <c r="G82" s="15"/>
      <c r="H82" s="15"/>
      <c r="I82" s="7"/>
      <c r="J82" s="5"/>
      <c r="K82" s="5"/>
      <c r="L82" s="10"/>
    </row>
    <row r="83" spans="4:12" ht="15.75" x14ac:dyDescent="0.25">
      <c r="D83" s="9" t="s">
        <v>10</v>
      </c>
      <c r="F83" s="6"/>
      <c r="G83" s="12"/>
      <c r="H83" s="12"/>
      <c r="I83" s="13" t="s">
        <v>889</v>
      </c>
      <c r="J83" s="12"/>
      <c r="K83" s="6"/>
      <c r="L83" s="11"/>
    </row>
    <row r="84" spans="4:12" x14ac:dyDescent="0.25">
      <c r="D84" s="5"/>
      <c r="E84" s="5"/>
      <c r="F84" s="16" t="s">
        <v>12</v>
      </c>
      <c r="G84" s="34" t="s">
        <v>9</v>
      </c>
      <c r="H84" s="34"/>
      <c r="I84" s="34"/>
      <c r="J84" s="34"/>
      <c r="K84" s="17"/>
      <c r="L84" s="5"/>
    </row>
    <row r="85" spans="4:12" ht="15.75" x14ac:dyDescent="0.25">
      <c r="D85" s="9" t="s">
        <v>11</v>
      </c>
      <c r="F85" s="6"/>
      <c r="G85" s="12"/>
      <c r="H85" s="12"/>
      <c r="I85" s="13" t="s">
        <v>890</v>
      </c>
      <c r="J85" s="12"/>
      <c r="K85" s="6"/>
      <c r="L85" s="11"/>
    </row>
    <row r="86" spans="4:12" x14ac:dyDescent="0.25">
      <c r="F86" s="16" t="s">
        <v>12</v>
      </c>
      <c r="G86" s="34" t="s">
        <v>9</v>
      </c>
      <c r="H86" s="34"/>
      <c r="I86" s="34"/>
      <c r="J86" s="34"/>
      <c r="K86" s="17"/>
    </row>
    <row r="87" spans="4:12" x14ac:dyDescent="0.25">
      <c r="F87" s="17"/>
      <c r="G87" s="17"/>
      <c r="H87" s="17"/>
      <c r="I87" s="17"/>
      <c r="J87" s="17"/>
      <c r="K87" s="17"/>
    </row>
    <row r="113" ht="22.5" customHeight="1" x14ac:dyDescent="0.25"/>
  </sheetData>
  <autoFilter ref="A14:L14"/>
  <mergeCells count="12">
    <mergeCell ref="G86:J8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4:J84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86"/>
  <sheetViews>
    <sheetView view="pageBreakPreview" topLeftCell="A39" zoomScaleNormal="40" zoomScaleSheetLayoutView="100" workbookViewId="0">
      <selection activeCell="L59" sqref="L59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28.71093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6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51" si="0">$I$5</f>
        <v>математика</v>
      </c>
      <c r="B15" s="8">
        <v>14</v>
      </c>
      <c r="C15" s="14">
        <f t="shared" ref="C15:C51" si="1">ROW(B15)-14</f>
        <v>1</v>
      </c>
      <c r="D15" s="14" t="s">
        <v>267</v>
      </c>
      <c r="E15" s="23" t="s">
        <v>97</v>
      </c>
      <c r="F15" s="23" t="s">
        <v>130</v>
      </c>
      <c r="G15" s="23" t="s">
        <v>131</v>
      </c>
      <c r="H15" s="23">
        <f t="shared" ref="H15:H51" si="2">$I$7</f>
        <v>6</v>
      </c>
      <c r="I15" s="26" t="s">
        <v>304</v>
      </c>
      <c r="J15" s="14">
        <v>5</v>
      </c>
      <c r="K15" s="20">
        <f t="shared" ref="K15:K51" si="3">J15/$F$12</f>
        <v>0.625</v>
      </c>
      <c r="L15" s="23" t="s">
        <v>24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14" t="s">
        <v>268</v>
      </c>
      <c r="E16" s="23" t="s">
        <v>305</v>
      </c>
      <c r="F16" s="23" t="s">
        <v>306</v>
      </c>
      <c r="G16" s="23" t="s">
        <v>184</v>
      </c>
      <c r="H16" s="23">
        <f t="shared" si="2"/>
        <v>6</v>
      </c>
      <c r="I16" s="23" t="s">
        <v>304</v>
      </c>
      <c r="J16" s="14">
        <v>4</v>
      </c>
      <c r="K16" s="20">
        <f t="shared" si="3"/>
        <v>0.5</v>
      </c>
      <c r="L16" s="23" t="s">
        <v>25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14" t="s">
        <v>269</v>
      </c>
      <c r="E17" s="23" t="s">
        <v>307</v>
      </c>
      <c r="F17" s="23" t="s">
        <v>308</v>
      </c>
      <c r="G17" s="23" t="s">
        <v>189</v>
      </c>
      <c r="H17" s="23">
        <f t="shared" si="2"/>
        <v>6</v>
      </c>
      <c r="I17" s="23" t="s">
        <v>304</v>
      </c>
      <c r="J17" s="14">
        <v>4</v>
      </c>
      <c r="K17" s="20">
        <f t="shared" si="3"/>
        <v>0.5</v>
      </c>
      <c r="L17" s="23" t="s">
        <v>25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14" t="s">
        <v>270</v>
      </c>
      <c r="E18" s="23" t="s">
        <v>99</v>
      </c>
      <c r="F18" s="23" t="s">
        <v>193</v>
      </c>
      <c r="G18" s="23" t="s">
        <v>309</v>
      </c>
      <c r="H18" s="23">
        <f t="shared" si="2"/>
        <v>6</v>
      </c>
      <c r="I18" s="23" t="s">
        <v>310</v>
      </c>
      <c r="J18" s="14">
        <v>4</v>
      </c>
      <c r="K18" s="20">
        <f t="shared" si="3"/>
        <v>0.5</v>
      </c>
      <c r="L18" s="23" t="s">
        <v>25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14" t="s">
        <v>271</v>
      </c>
      <c r="E19" s="23" t="s">
        <v>311</v>
      </c>
      <c r="F19" s="23" t="s">
        <v>147</v>
      </c>
      <c r="G19" s="23" t="s">
        <v>126</v>
      </c>
      <c r="H19" s="23">
        <f t="shared" si="2"/>
        <v>6</v>
      </c>
      <c r="I19" s="23" t="s">
        <v>304</v>
      </c>
      <c r="J19" s="14">
        <v>4</v>
      </c>
      <c r="K19" s="20">
        <f t="shared" si="3"/>
        <v>0.5</v>
      </c>
      <c r="L19" s="23" t="s">
        <v>25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14" t="s">
        <v>272</v>
      </c>
      <c r="E20" s="23" t="s">
        <v>312</v>
      </c>
      <c r="F20" s="23" t="s">
        <v>138</v>
      </c>
      <c r="G20" s="23" t="s">
        <v>200</v>
      </c>
      <c r="H20" s="23">
        <f t="shared" si="2"/>
        <v>6</v>
      </c>
      <c r="I20" s="23" t="s">
        <v>304</v>
      </c>
      <c r="J20" s="14">
        <v>3</v>
      </c>
      <c r="K20" s="20">
        <f t="shared" si="3"/>
        <v>0.375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14" t="s">
        <v>273</v>
      </c>
      <c r="E21" s="23" t="s">
        <v>315</v>
      </c>
      <c r="F21" s="23" t="s">
        <v>316</v>
      </c>
      <c r="G21" s="23" t="s">
        <v>160</v>
      </c>
      <c r="H21" s="23">
        <f t="shared" si="2"/>
        <v>6</v>
      </c>
      <c r="I21" s="23" t="s">
        <v>310</v>
      </c>
      <c r="J21" s="14">
        <v>3</v>
      </c>
      <c r="K21" s="20">
        <f t="shared" si="3"/>
        <v>0.375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27" t="s">
        <v>274</v>
      </c>
      <c r="E22" s="24" t="s">
        <v>317</v>
      </c>
      <c r="F22" s="24" t="s">
        <v>214</v>
      </c>
      <c r="G22" s="24" t="s">
        <v>137</v>
      </c>
      <c r="H22" s="23">
        <f t="shared" si="2"/>
        <v>6</v>
      </c>
      <c r="I22" s="23" t="s">
        <v>879</v>
      </c>
      <c r="J22" s="14">
        <v>3</v>
      </c>
      <c r="K22" s="20">
        <f t="shared" si="3"/>
        <v>0.375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14" t="s">
        <v>275</v>
      </c>
      <c r="E23" s="23" t="s">
        <v>318</v>
      </c>
      <c r="F23" s="23" t="s">
        <v>319</v>
      </c>
      <c r="G23" s="23" t="s">
        <v>116</v>
      </c>
      <c r="H23" s="23">
        <f t="shared" si="2"/>
        <v>6</v>
      </c>
      <c r="I23" s="23" t="s">
        <v>310</v>
      </c>
      <c r="J23" s="14">
        <v>3</v>
      </c>
      <c r="K23" s="20">
        <f t="shared" si="3"/>
        <v>0.375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14" t="s">
        <v>276</v>
      </c>
      <c r="E24" s="23" t="s">
        <v>320</v>
      </c>
      <c r="F24" s="23" t="s">
        <v>175</v>
      </c>
      <c r="G24" s="23" t="s">
        <v>179</v>
      </c>
      <c r="H24" s="23">
        <f t="shared" si="2"/>
        <v>6</v>
      </c>
      <c r="I24" s="23" t="s">
        <v>310</v>
      </c>
      <c r="J24" s="14">
        <v>3</v>
      </c>
      <c r="K24" s="20">
        <f t="shared" si="3"/>
        <v>0.375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14" t="s">
        <v>277</v>
      </c>
      <c r="E25" s="23" t="s">
        <v>321</v>
      </c>
      <c r="F25" s="23" t="s">
        <v>322</v>
      </c>
      <c r="G25" s="23" t="s">
        <v>160</v>
      </c>
      <c r="H25" s="23">
        <f t="shared" si="2"/>
        <v>6</v>
      </c>
      <c r="I25" s="23" t="s">
        <v>304</v>
      </c>
      <c r="J25" s="14">
        <v>3</v>
      </c>
      <c r="K25" s="20">
        <f t="shared" si="3"/>
        <v>0.375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14" t="s">
        <v>278</v>
      </c>
      <c r="E26" s="23" t="s">
        <v>323</v>
      </c>
      <c r="F26" s="23" t="s">
        <v>136</v>
      </c>
      <c r="G26" s="23" t="s">
        <v>113</v>
      </c>
      <c r="H26" s="23">
        <f t="shared" si="2"/>
        <v>6</v>
      </c>
      <c r="I26" s="23" t="s">
        <v>324</v>
      </c>
      <c r="J26" s="14">
        <v>3</v>
      </c>
      <c r="K26" s="20">
        <f t="shared" si="3"/>
        <v>0.375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14" t="s">
        <v>279</v>
      </c>
      <c r="E27" s="23" t="s">
        <v>325</v>
      </c>
      <c r="F27" s="23" t="s">
        <v>326</v>
      </c>
      <c r="G27" s="23" t="s">
        <v>110</v>
      </c>
      <c r="H27" s="23">
        <f t="shared" si="2"/>
        <v>6</v>
      </c>
      <c r="I27" s="23" t="s">
        <v>310</v>
      </c>
      <c r="J27" s="14">
        <v>3</v>
      </c>
      <c r="K27" s="20">
        <f t="shared" si="3"/>
        <v>0.375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14" t="s">
        <v>280</v>
      </c>
      <c r="E28" s="23" t="s">
        <v>327</v>
      </c>
      <c r="F28" s="23" t="s">
        <v>263</v>
      </c>
      <c r="G28" s="23" t="s">
        <v>329</v>
      </c>
      <c r="H28" s="23">
        <f t="shared" si="2"/>
        <v>6</v>
      </c>
      <c r="I28" s="23" t="s">
        <v>328</v>
      </c>
      <c r="J28" s="14">
        <v>3</v>
      </c>
      <c r="K28" s="20">
        <f t="shared" si="3"/>
        <v>0.375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14" t="s">
        <v>281</v>
      </c>
      <c r="E29" s="23" t="s">
        <v>875</v>
      </c>
      <c r="F29" s="23" t="s">
        <v>876</v>
      </c>
      <c r="G29" s="23" t="s">
        <v>125</v>
      </c>
      <c r="H29" s="23">
        <f t="shared" si="2"/>
        <v>6</v>
      </c>
      <c r="I29" s="23" t="s">
        <v>324</v>
      </c>
      <c r="J29" s="14">
        <v>2</v>
      </c>
      <c r="K29" s="20">
        <f t="shared" si="3"/>
        <v>0.25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14" t="s">
        <v>282</v>
      </c>
      <c r="E30" s="23" t="s">
        <v>332</v>
      </c>
      <c r="F30" s="23" t="s">
        <v>141</v>
      </c>
      <c r="G30" s="23" t="s">
        <v>200</v>
      </c>
      <c r="H30" s="23">
        <f t="shared" si="2"/>
        <v>6</v>
      </c>
      <c r="I30" s="23" t="s">
        <v>304</v>
      </c>
      <c r="J30" s="14">
        <v>2</v>
      </c>
      <c r="K30" s="20">
        <f t="shared" si="3"/>
        <v>0.25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27" t="s">
        <v>283</v>
      </c>
      <c r="E31" s="24" t="s">
        <v>333</v>
      </c>
      <c r="F31" s="24" t="s">
        <v>334</v>
      </c>
      <c r="G31" s="23" t="s">
        <v>878</v>
      </c>
      <c r="H31" s="23">
        <f t="shared" si="2"/>
        <v>6</v>
      </c>
      <c r="I31" s="23" t="s">
        <v>879</v>
      </c>
      <c r="J31" s="14">
        <v>2</v>
      </c>
      <c r="K31" s="20">
        <f t="shared" si="3"/>
        <v>0.25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14" t="s">
        <v>284</v>
      </c>
      <c r="E32" s="23" t="s">
        <v>335</v>
      </c>
      <c r="F32" s="23" t="s">
        <v>336</v>
      </c>
      <c r="G32" s="23" t="s">
        <v>151</v>
      </c>
      <c r="H32" s="23">
        <f t="shared" si="2"/>
        <v>6</v>
      </c>
      <c r="I32" s="23" t="s">
        <v>304</v>
      </c>
      <c r="J32" s="14">
        <v>2</v>
      </c>
      <c r="K32" s="20">
        <f t="shared" si="3"/>
        <v>0.25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14" t="s">
        <v>285</v>
      </c>
      <c r="E33" s="23" t="s">
        <v>337</v>
      </c>
      <c r="F33" s="23" t="s">
        <v>319</v>
      </c>
      <c r="G33" s="23" t="s">
        <v>166</v>
      </c>
      <c r="H33" s="23">
        <f t="shared" si="2"/>
        <v>6</v>
      </c>
      <c r="I33" s="23" t="s">
        <v>304</v>
      </c>
      <c r="J33" s="14">
        <v>2</v>
      </c>
      <c r="K33" s="20">
        <f t="shared" si="3"/>
        <v>0.25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14" t="s">
        <v>286</v>
      </c>
      <c r="E34" s="23" t="s">
        <v>338</v>
      </c>
      <c r="F34" s="23" t="s">
        <v>190</v>
      </c>
      <c r="G34" s="23" t="s">
        <v>131</v>
      </c>
      <c r="H34" s="23">
        <f t="shared" si="2"/>
        <v>6</v>
      </c>
      <c r="I34" s="23" t="s">
        <v>328</v>
      </c>
      <c r="J34" s="14">
        <v>2</v>
      </c>
      <c r="K34" s="20">
        <f t="shared" si="3"/>
        <v>0.25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27" t="s">
        <v>287</v>
      </c>
      <c r="E35" s="24" t="s">
        <v>339</v>
      </c>
      <c r="F35" s="24" t="s">
        <v>164</v>
      </c>
      <c r="G35" s="23" t="s">
        <v>126</v>
      </c>
      <c r="H35" s="23">
        <f t="shared" si="2"/>
        <v>6</v>
      </c>
      <c r="I35" s="23" t="s">
        <v>879</v>
      </c>
      <c r="J35" s="14">
        <v>2</v>
      </c>
      <c r="K35" s="20">
        <f t="shared" si="3"/>
        <v>0.25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14" t="s">
        <v>288</v>
      </c>
      <c r="E36" s="23" t="s">
        <v>340</v>
      </c>
      <c r="F36" s="23" t="s">
        <v>341</v>
      </c>
      <c r="G36" s="23" t="s">
        <v>215</v>
      </c>
      <c r="H36" s="23">
        <f t="shared" si="2"/>
        <v>6</v>
      </c>
      <c r="I36" s="23" t="s">
        <v>304</v>
      </c>
      <c r="J36" s="14">
        <v>2</v>
      </c>
      <c r="K36" s="20">
        <f t="shared" si="3"/>
        <v>0.25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14" t="s">
        <v>289</v>
      </c>
      <c r="E37" s="23" t="s">
        <v>342</v>
      </c>
      <c r="F37" s="23" t="s">
        <v>141</v>
      </c>
      <c r="G37" s="23" t="s">
        <v>200</v>
      </c>
      <c r="H37" s="23">
        <f t="shared" si="2"/>
        <v>6</v>
      </c>
      <c r="I37" s="23" t="s">
        <v>328</v>
      </c>
      <c r="J37" s="14">
        <v>2</v>
      </c>
      <c r="K37" s="20">
        <f t="shared" si="3"/>
        <v>0.25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14" t="s">
        <v>290</v>
      </c>
      <c r="E38" s="23" t="s">
        <v>343</v>
      </c>
      <c r="F38" s="23" t="s">
        <v>159</v>
      </c>
      <c r="G38" s="23" t="s">
        <v>153</v>
      </c>
      <c r="H38" s="23">
        <f t="shared" si="2"/>
        <v>6</v>
      </c>
      <c r="I38" s="23" t="s">
        <v>344</v>
      </c>
      <c r="J38" s="14">
        <v>2</v>
      </c>
      <c r="K38" s="20">
        <f t="shared" si="3"/>
        <v>0.25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14" t="s">
        <v>291</v>
      </c>
      <c r="E39" s="23" t="s">
        <v>345</v>
      </c>
      <c r="F39" s="23" t="s">
        <v>100</v>
      </c>
      <c r="G39" s="23" t="s">
        <v>166</v>
      </c>
      <c r="H39" s="23">
        <f t="shared" si="2"/>
        <v>6</v>
      </c>
      <c r="I39" s="23" t="s">
        <v>344</v>
      </c>
      <c r="J39" s="14">
        <v>1</v>
      </c>
      <c r="K39" s="20">
        <f t="shared" si="3"/>
        <v>0.125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14" t="s">
        <v>292</v>
      </c>
      <c r="E40" s="23" t="s">
        <v>346</v>
      </c>
      <c r="F40" s="23" t="s">
        <v>331</v>
      </c>
      <c r="G40" s="23" t="s">
        <v>347</v>
      </c>
      <c r="H40" s="23">
        <f t="shared" si="2"/>
        <v>6</v>
      </c>
      <c r="I40" s="23" t="s">
        <v>344</v>
      </c>
      <c r="J40" s="14">
        <v>1</v>
      </c>
      <c r="K40" s="20">
        <f t="shared" si="3"/>
        <v>0.125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14" t="s">
        <v>293</v>
      </c>
      <c r="E41" s="23" t="s">
        <v>348</v>
      </c>
      <c r="F41" s="23" t="s">
        <v>130</v>
      </c>
      <c r="G41" s="23" t="s">
        <v>349</v>
      </c>
      <c r="H41" s="23">
        <f t="shared" si="2"/>
        <v>6</v>
      </c>
      <c r="I41" s="23" t="s">
        <v>350</v>
      </c>
      <c r="J41" s="14">
        <v>1</v>
      </c>
      <c r="K41" s="20">
        <f t="shared" si="3"/>
        <v>0.125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14" t="s">
        <v>294</v>
      </c>
      <c r="E42" s="23" t="s">
        <v>351</v>
      </c>
      <c r="F42" s="23" t="s">
        <v>352</v>
      </c>
      <c r="G42" s="23" t="s">
        <v>353</v>
      </c>
      <c r="H42" s="23">
        <f t="shared" si="2"/>
        <v>6</v>
      </c>
      <c r="I42" s="23" t="s">
        <v>304</v>
      </c>
      <c r="J42" s="14">
        <v>1</v>
      </c>
      <c r="K42" s="20">
        <f t="shared" si="3"/>
        <v>0.125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14" t="s">
        <v>295</v>
      </c>
      <c r="E43" s="23" t="s">
        <v>354</v>
      </c>
      <c r="F43" s="23" t="s">
        <v>319</v>
      </c>
      <c r="G43" s="23" t="s">
        <v>179</v>
      </c>
      <c r="H43" s="23">
        <f t="shared" si="2"/>
        <v>6</v>
      </c>
      <c r="I43" s="23" t="s">
        <v>344</v>
      </c>
      <c r="J43" s="14">
        <v>1</v>
      </c>
      <c r="K43" s="20">
        <f t="shared" si="3"/>
        <v>0.125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27" t="s">
        <v>296</v>
      </c>
      <c r="E44" s="24" t="s">
        <v>261</v>
      </c>
      <c r="F44" s="24" t="s">
        <v>355</v>
      </c>
      <c r="G44" s="23" t="s">
        <v>227</v>
      </c>
      <c r="H44" s="23">
        <f t="shared" si="2"/>
        <v>6</v>
      </c>
      <c r="I44" s="23" t="s">
        <v>879</v>
      </c>
      <c r="J44" s="14">
        <v>1</v>
      </c>
      <c r="K44" s="20">
        <f t="shared" si="3"/>
        <v>0.125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14" t="s">
        <v>297</v>
      </c>
      <c r="E45" s="23" t="s">
        <v>356</v>
      </c>
      <c r="F45" s="23" t="s">
        <v>357</v>
      </c>
      <c r="G45" s="23" t="s">
        <v>182</v>
      </c>
      <c r="H45" s="23">
        <f t="shared" si="2"/>
        <v>6</v>
      </c>
      <c r="I45" s="23" t="s">
        <v>328</v>
      </c>
      <c r="J45" s="14">
        <v>1</v>
      </c>
      <c r="K45" s="20">
        <f t="shared" si="3"/>
        <v>0.125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27" t="s">
        <v>298</v>
      </c>
      <c r="E46" s="24" t="s">
        <v>358</v>
      </c>
      <c r="F46" s="24" t="s">
        <v>326</v>
      </c>
      <c r="G46" s="23" t="s">
        <v>131</v>
      </c>
      <c r="H46" s="23">
        <f t="shared" si="2"/>
        <v>6</v>
      </c>
      <c r="I46" s="23" t="s">
        <v>879</v>
      </c>
      <c r="J46" s="14">
        <v>1</v>
      </c>
      <c r="K46" s="20">
        <f t="shared" si="3"/>
        <v>0.125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14">
        <f t="shared" si="1"/>
        <v>33</v>
      </c>
      <c r="D47" s="14" t="s">
        <v>299</v>
      </c>
      <c r="E47" s="23" t="s">
        <v>359</v>
      </c>
      <c r="F47" s="23" t="s">
        <v>319</v>
      </c>
      <c r="G47" s="23" t="s">
        <v>360</v>
      </c>
      <c r="H47" s="23">
        <f t="shared" si="2"/>
        <v>6</v>
      </c>
      <c r="I47" s="23" t="s">
        <v>304</v>
      </c>
      <c r="J47" s="14">
        <v>1</v>
      </c>
      <c r="K47" s="20">
        <f t="shared" si="3"/>
        <v>0.125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14">
        <f t="shared" si="1"/>
        <v>34</v>
      </c>
      <c r="D48" s="14" t="s">
        <v>300</v>
      </c>
      <c r="E48" s="23" t="s">
        <v>361</v>
      </c>
      <c r="F48" s="23" t="s">
        <v>326</v>
      </c>
      <c r="G48" s="23" t="s">
        <v>160</v>
      </c>
      <c r="H48" s="23">
        <f t="shared" si="2"/>
        <v>6</v>
      </c>
      <c r="I48" s="23" t="s">
        <v>304</v>
      </c>
      <c r="J48" s="14">
        <v>1</v>
      </c>
      <c r="K48" s="20">
        <f t="shared" si="3"/>
        <v>0.125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14">
        <f t="shared" si="1"/>
        <v>35</v>
      </c>
      <c r="D49" s="14" t="s">
        <v>301</v>
      </c>
      <c r="E49" s="23" t="s">
        <v>213</v>
      </c>
      <c r="F49" s="23" t="s">
        <v>362</v>
      </c>
      <c r="G49" s="23" t="s">
        <v>363</v>
      </c>
      <c r="H49" s="23">
        <f t="shared" si="2"/>
        <v>6</v>
      </c>
      <c r="I49" s="23" t="s">
        <v>324</v>
      </c>
      <c r="J49" s="14">
        <v>1</v>
      </c>
      <c r="K49" s="20">
        <f t="shared" si="3"/>
        <v>0.125</v>
      </c>
      <c r="L49" s="23" t="s">
        <v>26</v>
      </c>
    </row>
    <row r="50" spans="1:12" ht="28.5" x14ac:dyDescent="0.25">
      <c r="A50" s="8" t="str">
        <f t="shared" si="0"/>
        <v>математика</v>
      </c>
      <c r="B50" s="8">
        <v>14</v>
      </c>
      <c r="C50" s="14">
        <f t="shared" si="1"/>
        <v>36</v>
      </c>
      <c r="D50" s="14" t="s">
        <v>302</v>
      </c>
      <c r="E50" s="23" t="s">
        <v>323</v>
      </c>
      <c r="F50" s="23" t="s">
        <v>222</v>
      </c>
      <c r="G50" s="23" t="s">
        <v>113</v>
      </c>
      <c r="H50" s="23">
        <f t="shared" si="2"/>
        <v>6</v>
      </c>
      <c r="I50" s="23" t="s">
        <v>324</v>
      </c>
      <c r="J50" s="14">
        <v>1</v>
      </c>
      <c r="K50" s="20">
        <f t="shared" si="3"/>
        <v>0.125</v>
      </c>
      <c r="L50" s="23" t="s">
        <v>26</v>
      </c>
    </row>
    <row r="51" spans="1:12" ht="28.5" x14ac:dyDescent="0.25">
      <c r="A51" s="8" t="str">
        <f t="shared" si="0"/>
        <v>математика</v>
      </c>
      <c r="B51" s="8">
        <v>14</v>
      </c>
      <c r="C51" s="14">
        <f t="shared" si="1"/>
        <v>37</v>
      </c>
      <c r="D51" s="14" t="s">
        <v>303</v>
      </c>
      <c r="E51" s="23" t="s">
        <v>364</v>
      </c>
      <c r="F51" s="23" t="s">
        <v>130</v>
      </c>
      <c r="G51" s="23" t="s">
        <v>347</v>
      </c>
      <c r="H51" s="23">
        <f t="shared" si="2"/>
        <v>6</v>
      </c>
      <c r="I51" s="23" t="s">
        <v>310</v>
      </c>
      <c r="J51" s="14">
        <v>1</v>
      </c>
      <c r="K51" s="20">
        <f t="shared" si="3"/>
        <v>0.125</v>
      </c>
      <c r="L51" s="23" t="s">
        <v>26</v>
      </c>
    </row>
    <row r="55" spans="1:12" ht="15.75" x14ac:dyDescent="0.25">
      <c r="D55" s="2"/>
      <c r="E55" s="2"/>
      <c r="F55" s="15"/>
      <c r="G55" s="15"/>
      <c r="H55" s="15"/>
      <c r="I55" s="7"/>
      <c r="J55" s="5"/>
      <c r="K55" s="5"/>
      <c r="L55" s="10"/>
    </row>
    <row r="56" spans="1:12" ht="15.75" x14ac:dyDescent="0.25">
      <c r="D56" s="9" t="s">
        <v>10</v>
      </c>
      <c r="F56" s="6"/>
      <c r="G56" s="12"/>
      <c r="H56" s="12" t="s">
        <v>889</v>
      </c>
      <c r="I56" s="13"/>
      <c r="J56" s="12"/>
      <c r="K56" s="6"/>
      <c r="L56" s="11"/>
    </row>
    <row r="57" spans="1:12" x14ac:dyDescent="0.25">
      <c r="D57" s="5"/>
      <c r="E57" s="5"/>
      <c r="F57" s="16" t="s">
        <v>12</v>
      </c>
      <c r="G57" s="34" t="s">
        <v>9</v>
      </c>
      <c r="H57" s="34"/>
      <c r="I57" s="34"/>
      <c r="J57" s="34"/>
      <c r="K57" s="17"/>
      <c r="L57" s="5"/>
    </row>
    <row r="58" spans="1:12" ht="15.75" x14ac:dyDescent="0.25">
      <c r="D58" s="9" t="s">
        <v>11</v>
      </c>
      <c r="F58" s="6"/>
      <c r="G58" s="12"/>
      <c r="H58" s="12" t="s">
        <v>890</v>
      </c>
      <c r="I58" s="13"/>
      <c r="J58" s="12"/>
      <c r="K58" s="6"/>
      <c r="L58" s="11"/>
    </row>
    <row r="59" spans="1:12" x14ac:dyDescent="0.25">
      <c r="F59" s="16" t="s">
        <v>12</v>
      </c>
      <c r="G59" s="34" t="s">
        <v>9</v>
      </c>
      <c r="H59" s="34"/>
      <c r="I59" s="34"/>
      <c r="J59" s="34"/>
      <c r="K59" s="17"/>
    </row>
    <row r="60" spans="1:12" x14ac:dyDescent="0.25">
      <c r="F60" s="17"/>
      <c r="G60" s="17"/>
      <c r="H60" s="17"/>
      <c r="I60" s="17"/>
      <c r="J60" s="17"/>
      <c r="K60" s="17"/>
    </row>
    <row r="86" ht="22.5" customHeight="1" x14ac:dyDescent="0.25"/>
  </sheetData>
  <autoFilter ref="A14:L14"/>
  <mergeCells count="12">
    <mergeCell ref="G59:J5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57:J57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91"/>
  <sheetViews>
    <sheetView view="pageBreakPreview" topLeftCell="A37" zoomScale="90" zoomScaleNormal="40" zoomScaleSheetLayoutView="90" workbookViewId="0">
      <selection activeCell="L58" sqref="L5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41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7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56" si="0">$I$5</f>
        <v>математика</v>
      </c>
      <c r="B15" s="8">
        <v>14</v>
      </c>
      <c r="C15" s="14">
        <f t="shared" ref="C15:C56" si="1">ROW(B15)-14</f>
        <v>1</v>
      </c>
      <c r="D15" s="14" t="s">
        <v>365</v>
      </c>
      <c r="E15" s="23" t="s">
        <v>407</v>
      </c>
      <c r="F15" s="23" t="s">
        <v>244</v>
      </c>
      <c r="G15" s="23" t="s">
        <v>179</v>
      </c>
      <c r="H15" s="23">
        <f t="shared" ref="H15:H56" si="2">$I$7</f>
        <v>7</v>
      </c>
      <c r="I15" s="26" t="s">
        <v>408</v>
      </c>
      <c r="J15" s="14">
        <v>5</v>
      </c>
      <c r="K15" s="20">
        <f t="shared" ref="K15:K56" si="3">J15/$F$12</f>
        <v>0.625</v>
      </c>
      <c r="L15" s="23" t="s">
        <v>24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14" t="s">
        <v>366</v>
      </c>
      <c r="E16" s="23" t="s">
        <v>409</v>
      </c>
      <c r="F16" s="23" t="s">
        <v>147</v>
      </c>
      <c r="G16" s="23" t="s">
        <v>410</v>
      </c>
      <c r="H16" s="23">
        <f t="shared" si="2"/>
        <v>7</v>
      </c>
      <c r="I16" s="23" t="s">
        <v>411</v>
      </c>
      <c r="J16" s="14">
        <v>3</v>
      </c>
      <c r="K16" s="20">
        <f t="shared" si="3"/>
        <v>0.375</v>
      </c>
      <c r="L16" s="23" t="s">
        <v>26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14" t="s">
        <v>367</v>
      </c>
      <c r="E17" s="23" t="s">
        <v>412</v>
      </c>
      <c r="F17" s="23" t="s">
        <v>157</v>
      </c>
      <c r="G17" s="23" t="s">
        <v>215</v>
      </c>
      <c r="H17" s="23">
        <f t="shared" si="2"/>
        <v>7</v>
      </c>
      <c r="I17" s="23" t="s">
        <v>408</v>
      </c>
      <c r="J17" s="14">
        <v>3</v>
      </c>
      <c r="K17" s="20">
        <f t="shared" si="3"/>
        <v>0.375</v>
      </c>
      <c r="L17" s="23" t="s">
        <v>26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14" t="s">
        <v>368</v>
      </c>
      <c r="E18" s="23" t="s">
        <v>413</v>
      </c>
      <c r="F18" s="23" t="s">
        <v>414</v>
      </c>
      <c r="G18" s="23" t="s">
        <v>415</v>
      </c>
      <c r="H18" s="23">
        <f t="shared" si="2"/>
        <v>7</v>
      </c>
      <c r="I18" s="23" t="s">
        <v>408</v>
      </c>
      <c r="J18" s="14">
        <v>2</v>
      </c>
      <c r="K18" s="20">
        <f t="shared" si="3"/>
        <v>0.25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14" t="s">
        <v>369</v>
      </c>
      <c r="E19" s="23" t="s">
        <v>416</v>
      </c>
      <c r="F19" s="23" t="s">
        <v>417</v>
      </c>
      <c r="G19" s="23" t="s">
        <v>134</v>
      </c>
      <c r="H19" s="23">
        <f t="shared" si="2"/>
        <v>7</v>
      </c>
      <c r="I19" s="23" t="s">
        <v>418</v>
      </c>
      <c r="J19" s="14">
        <v>2</v>
      </c>
      <c r="K19" s="20">
        <f t="shared" si="3"/>
        <v>0.25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14" t="s">
        <v>370</v>
      </c>
      <c r="E20" s="23" t="s">
        <v>419</v>
      </c>
      <c r="F20" s="23" t="s">
        <v>326</v>
      </c>
      <c r="G20" s="23" t="s">
        <v>153</v>
      </c>
      <c r="H20" s="23">
        <f t="shared" si="2"/>
        <v>7</v>
      </c>
      <c r="I20" s="23" t="s">
        <v>420</v>
      </c>
      <c r="J20" s="14">
        <v>2</v>
      </c>
      <c r="K20" s="20">
        <f t="shared" si="3"/>
        <v>0.25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14" t="s">
        <v>371</v>
      </c>
      <c r="E21" s="23" t="s">
        <v>97</v>
      </c>
      <c r="F21" s="23" t="s">
        <v>190</v>
      </c>
      <c r="G21" s="23" t="s">
        <v>179</v>
      </c>
      <c r="H21" s="23">
        <f t="shared" si="2"/>
        <v>7</v>
      </c>
      <c r="I21" s="23" t="s">
        <v>411</v>
      </c>
      <c r="J21" s="14">
        <v>2</v>
      </c>
      <c r="K21" s="20">
        <f t="shared" si="3"/>
        <v>0.25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14" t="s">
        <v>372</v>
      </c>
      <c r="E22" s="23" t="s">
        <v>423</v>
      </c>
      <c r="F22" s="23" t="s">
        <v>214</v>
      </c>
      <c r="G22" s="23" t="s">
        <v>179</v>
      </c>
      <c r="H22" s="23">
        <f t="shared" si="2"/>
        <v>7</v>
      </c>
      <c r="I22" s="23" t="s">
        <v>411</v>
      </c>
      <c r="J22" s="14">
        <v>2</v>
      </c>
      <c r="K22" s="20">
        <f t="shared" si="3"/>
        <v>0.25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14" t="s">
        <v>373</v>
      </c>
      <c r="E23" s="23" t="s">
        <v>424</v>
      </c>
      <c r="F23" s="23" t="s">
        <v>425</v>
      </c>
      <c r="G23" s="23" t="s">
        <v>155</v>
      </c>
      <c r="H23" s="23">
        <f t="shared" si="2"/>
        <v>7</v>
      </c>
      <c r="I23" s="23" t="s">
        <v>408</v>
      </c>
      <c r="J23" s="14">
        <v>2</v>
      </c>
      <c r="K23" s="20">
        <f t="shared" si="3"/>
        <v>0.25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14" t="s">
        <v>374</v>
      </c>
      <c r="E24" s="23" t="s">
        <v>426</v>
      </c>
      <c r="F24" s="23" t="s">
        <v>159</v>
      </c>
      <c r="G24" s="23" t="s">
        <v>427</v>
      </c>
      <c r="H24" s="23">
        <f t="shared" si="2"/>
        <v>7</v>
      </c>
      <c r="I24" s="23" t="s">
        <v>418</v>
      </c>
      <c r="J24" s="14">
        <v>2</v>
      </c>
      <c r="K24" s="20">
        <f t="shared" si="3"/>
        <v>0.25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14" t="s">
        <v>375</v>
      </c>
      <c r="E25" s="23" t="s">
        <v>428</v>
      </c>
      <c r="F25" s="23" t="s">
        <v>429</v>
      </c>
      <c r="G25" s="23" t="s">
        <v>126</v>
      </c>
      <c r="H25" s="23">
        <f t="shared" si="2"/>
        <v>7</v>
      </c>
      <c r="I25" s="23" t="s">
        <v>430</v>
      </c>
      <c r="J25" s="14">
        <v>2</v>
      </c>
      <c r="K25" s="20">
        <f t="shared" si="3"/>
        <v>0.25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14" t="s">
        <v>376</v>
      </c>
      <c r="E26" s="23" t="s">
        <v>431</v>
      </c>
      <c r="F26" s="23" t="s">
        <v>222</v>
      </c>
      <c r="G26" s="23" t="s">
        <v>134</v>
      </c>
      <c r="H26" s="23">
        <f t="shared" si="2"/>
        <v>7</v>
      </c>
      <c r="I26" s="23" t="s">
        <v>418</v>
      </c>
      <c r="J26" s="14">
        <v>1</v>
      </c>
      <c r="K26" s="20">
        <f t="shared" si="3"/>
        <v>0.125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14" t="s">
        <v>377</v>
      </c>
      <c r="E27" s="23" t="s">
        <v>432</v>
      </c>
      <c r="F27" s="23" t="s">
        <v>433</v>
      </c>
      <c r="G27" s="23" t="s">
        <v>137</v>
      </c>
      <c r="H27" s="23">
        <f t="shared" si="2"/>
        <v>7</v>
      </c>
      <c r="I27" s="23" t="s">
        <v>408</v>
      </c>
      <c r="J27" s="14">
        <v>1</v>
      </c>
      <c r="K27" s="20">
        <f t="shared" si="3"/>
        <v>0.125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14" t="s">
        <v>378</v>
      </c>
      <c r="E28" s="23" t="s">
        <v>428</v>
      </c>
      <c r="F28" s="23" t="s">
        <v>235</v>
      </c>
      <c r="G28" s="23" t="s">
        <v>434</v>
      </c>
      <c r="H28" s="23">
        <f t="shared" si="2"/>
        <v>7</v>
      </c>
      <c r="I28" s="23" t="s">
        <v>420</v>
      </c>
      <c r="J28" s="14">
        <v>1</v>
      </c>
      <c r="K28" s="20">
        <f t="shared" si="3"/>
        <v>0.125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14" t="s">
        <v>379</v>
      </c>
      <c r="E29" s="23" t="s">
        <v>435</v>
      </c>
      <c r="F29" s="23" t="s">
        <v>201</v>
      </c>
      <c r="G29" s="23" t="s">
        <v>177</v>
      </c>
      <c r="H29" s="23">
        <f t="shared" si="2"/>
        <v>7</v>
      </c>
      <c r="I29" s="23" t="s">
        <v>436</v>
      </c>
      <c r="J29" s="14">
        <v>1</v>
      </c>
      <c r="K29" s="20">
        <f t="shared" si="3"/>
        <v>0.125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14" t="s">
        <v>380</v>
      </c>
      <c r="E30" s="23" t="s">
        <v>437</v>
      </c>
      <c r="F30" s="23" t="s">
        <v>429</v>
      </c>
      <c r="G30" s="23" t="s">
        <v>126</v>
      </c>
      <c r="H30" s="23">
        <f t="shared" si="2"/>
        <v>7</v>
      </c>
      <c r="I30" s="23" t="s">
        <v>420</v>
      </c>
      <c r="J30" s="14">
        <v>1</v>
      </c>
      <c r="K30" s="20">
        <f t="shared" si="3"/>
        <v>0.125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14" t="s">
        <v>381</v>
      </c>
      <c r="E31" s="23" t="s">
        <v>438</v>
      </c>
      <c r="F31" s="23" t="s">
        <v>136</v>
      </c>
      <c r="G31" s="23" t="s">
        <v>189</v>
      </c>
      <c r="H31" s="23">
        <f t="shared" si="2"/>
        <v>7</v>
      </c>
      <c r="I31" s="23" t="s">
        <v>411</v>
      </c>
      <c r="J31" s="14">
        <v>1</v>
      </c>
      <c r="K31" s="20">
        <f t="shared" si="3"/>
        <v>0.125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14" t="s">
        <v>382</v>
      </c>
      <c r="E32" s="23" t="s">
        <v>439</v>
      </c>
      <c r="F32" s="23" t="s">
        <v>440</v>
      </c>
      <c r="G32" s="23" t="s">
        <v>179</v>
      </c>
      <c r="H32" s="23">
        <f t="shared" si="2"/>
        <v>7</v>
      </c>
      <c r="I32" s="23" t="s">
        <v>411</v>
      </c>
      <c r="J32" s="14">
        <v>1</v>
      </c>
      <c r="K32" s="20">
        <f t="shared" si="3"/>
        <v>0.125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14" t="s">
        <v>383</v>
      </c>
      <c r="E33" s="23" t="s">
        <v>441</v>
      </c>
      <c r="F33" s="23" t="s">
        <v>199</v>
      </c>
      <c r="G33" s="23" t="s">
        <v>126</v>
      </c>
      <c r="H33" s="23">
        <f t="shared" si="2"/>
        <v>7</v>
      </c>
      <c r="I33" s="23" t="s">
        <v>430</v>
      </c>
      <c r="J33" s="14">
        <v>0</v>
      </c>
      <c r="K33" s="20">
        <f t="shared" si="3"/>
        <v>0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14" t="s">
        <v>384</v>
      </c>
      <c r="E34" s="23" t="s">
        <v>442</v>
      </c>
      <c r="F34" s="23" t="s">
        <v>443</v>
      </c>
      <c r="G34" s="23" t="s">
        <v>347</v>
      </c>
      <c r="H34" s="23">
        <f t="shared" si="2"/>
        <v>7</v>
      </c>
      <c r="I34" s="23" t="s">
        <v>436</v>
      </c>
      <c r="J34" s="14">
        <v>0</v>
      </c>
      <c r="K34" s="20">
        <f t="shared" si="3"/>
        <v>0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14" t="s">
        <v>385</v>
      </c>
      <c r="E35" s="23" t="s">
        <v>444</v>
      </c>
      <c r="F35" s="23" t="s">
        <v>214</v>
      </c>
      <c r="G35" s="23" t="s">
        <v>445</v>
      </c>
      <c r="H35" s="23">
        <f t="shared" si="2"/>
        <v>7</v>
      </c>
      <c r="I35" s="23" t="s">
        <v>411</v>
      </c>
      <c r="J35" s="14">
        <v>0</v>
      </c>
      <c r="K35" s="20">
        <f t="shared" si="3"/>
        <v>0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14" t="s">
        <v>386</v>
      </c>
      <c r="E36" s="23" t="s">
        <v>446</v>
      </c>
      <c r="F36" s="23" t="s">
        <v>440</v>
      </c>
      <c r="G36" s="23" t="s">
        <v>116</v>
      </c>
      <c r="H36" s="23">
        <f t="shared" si="2"/>
        <v>7</v>
      </c>
      <c r="I36" s="23" t="s">
        <v>418</v>
      </c>
      <c r="J36" s="14">
        <v>0</v>
      </c>
      <c r="K36" s="20">
        <f t="shared" si="3"/>
        <v>0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27" t="s">
        <v>387</v>
      </c>
      <c r="E37" s="24" t="s">
        <v>447</v>
      </c>
      <c r="F37" s="24" t="s">
        <v>244</v>
      </c>
      <c r="G37" s="23" t="s">
        <v>98</v>
      </c>
      <c r="H37" s="23">
        <f t="shared" si="2"/>
        <v>7</v>
      </c>
      <c r="I37" s="23" t="s">
        <v>411</v>
      </c>
      <c r="J37" s="14">
        <v>0</v>
      </c>
      <c r="K37" s="20">
        <f t="shared" si="3"/>
        <v>0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14" t="s">
        <v>388</v>
      </c>
      <c r="E38" s="23" t="s">
        <v>439</v>
      </c>
      <c r="F38" s="23" t="s">
        <v>316</v>
      </c>
      <c r="G38" s="23" t="s">
        <v>101</v>
      </c>
      <c r="H38" s="23">
        <f t="shared" si="2"/>
        <v>7</v>
      </c>
      <c r="I38" s="23" t="s">
        <v>420</v>
      </c>
      <c r="J38" s="14">
        <v>0</v>
      </c>
      <c r="K38" s="20">
        <f t="shared" si="3"/>
        <v>0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27" t="s">
        <v>389</v>
      </c>
      <c r="E39" s="24" t="s">
        <v>448</v>
      </c>
      <c r="F39" s="24" t="s">
        <v>449</v>
      </c>
      <c r="G39" s="23" t="s">
        <v>227</v>
      </c>
      <c r="H39" s="23">
        <f t="shared" si="2"/>
        <v>7</v>
      </c>
      <c r="I39" s="23" t="s">
        <v>430</v>
      </c>
      <c r="J39" s="14">
        <v>0</v>
      </c>
      <c r="K39" s="20">
        <f t="shared" si="3"/>
        <v>0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14" t="s">
        <v>390</v>
      </c>
      <c r="E40" s="23" t="s">
        <v>450</v>
      </c>
      <c r="F40" s="23" t="s">
        <v>451</v>
      </c>
      <c r="G40" s="23" t="s">
        <v>200</v>
      </c>
      <c r="H40" s="23">
        <f t="shared" si="2"/>
        <v>7</v>
      </c>
      <c r="I40" s="23" t="s">
        <v>418</v>
      </c>
      <c r="J40" s="14">
        <v>0</v>
      </c>
      <c r="K40" s="20">
        <f t="shared" si="3"/>
        <v>0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14" t="s">
        <v>391</v>
      </c>
      <c r="E41" s="23" t="s">
        <v>452</v>
      </c>
      <c r="F41" s="23" t="s">
        <v>133</v>
      </c>
      <c r="G41" s="23" t="s">
        <v>129</v>
      </c>
      <c r="H41" s="23">
        <f t="shared" si="2"/>
        <v>7</v>
      </c>
      <c r="I41" s="23" t="s">
        <v>408</v>
      </c>
      <c r="J41" s="14">
        <v>0</v>
      </c>
      <c r="K41" s="20">
        <f t="shared" si="3"/>
        <v>0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14" t="s">
        <v>392</v>
      </c>
      <c r="E42" s="23" t="s">
        <v>453</v>
      </c>
      <c r="F42" s="23" t="s">
        <v>454</v>
      </c>
      <c r="G42" s="23" t="s">
        <v>110</v>
      </c>
      <c r="H42" s="23">
        <v>7</v>
      </c>
      <c r="I42" s="23" t="s">
        <v>420</v>
      </c>
      <c r="J42" s="14">
        <v>0</v>
      </c>
      <c r="K42" s="20">
        <f t="shared" si="3"/>
        <v>0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14" t="s">
        <v>393</v>
      </c>
      <c r="E43" s="23" t="s">
        <v>455</v>
      </c>
      <c r="F43" s="23" t="s">
        <v>456</v>
      </c>
      <c r="G43" s="23" t="s">
        <v>179</v>
      </c>
      <c r="H43" s="23">
        <f t="shared" si="2"/>
        <v>7</v>
      </c>
      <c r="I43" s="23" t="s">
        <v>411</v>
      </c>
      <c r="J43" s="14">
        <v>0</v>
      </c>
      <c r="K43" s="20">
        <f t="shared" si="3"/>
        <v>0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14" t="s">
        <v>394</v>
      </c>
      <c r="E44" s="23" t="s">
        <v>457</v>
      </c>
      <c r="F44" s="23" t="s">
        <v>188</v>
      </c>
      <c r="G44" s="23" t="s">
        <v>160</v>
      </c>
      <c r="H44" s="23">
        <f t="shared" si="2"/>
        <v>7</v>
      </c>
      <c r="I44" s="23" t="s">
        <v>436</v>
      </c>
      <c r="J44" s="14">
        <v>0</v>
      </c>
      <c r="K44" s="20">
        <f t="shared" si="3"/>
        <v>0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14" t="s">
        <v>395</v>
      </c>
      <c r="E45" s="23" t="s">
        <v>458</v>
      </c>
      <c r="F45" s="23" t="s">
        <v>326</v>
      </c>
      <c r="G45" s="23" t="s">
        <v>134</v>
      </c>
      <c r="H45" s="23">
        <f t="shared" si="2"/>
        <v>7</v>
      </c>
      <c r="I45" s="23" t="s">
        <v>420</v>
      </c>
      <c r="J45" s="14">
        <v>0</v>
      </c>
      <c r="K45" s="20">
        <f t="shared" si="3"/>
        <v>0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14" t="s">
        <v>396</v>
      </c>
      <c r="E46" s="23" t="s">
        <v>148</v>
      </c>
      <c r="F46" s="23" t="s">
        <v>459</v>
      </c>
      <c r="G46" s="23" t="s">
        <v>119</v>
      </c>
      <c r="H46" s="23">
        <f t="shared" si="2"/>
        <v>7</v>
      </c>
      <c r="I46" s="23" t="s">
        <v>408</v>
      </c>
      <c r="J46" s="14">
        <v>0</v>
      </c>
      <c r="K46" s="20">
        <f t="shared" si="3"/>
        <v>0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14">
        <f t="shared" si="1"/>
        <v>33</v>
      </c>
      <c r="D47" s="27" t="s">
        <v>397</v>
      </c>
      <c r="E47" s="24" t="s">
        <v>460</v>
      </c>
      <c r="F47" s="24" t="s">
        <v>136</v>
      </c>
      <c r="G47" s="23" t="s">
        <v>134</v>
      </c>
      <c r="H47" s="23">
        <f t="shared" si="2"/>
        <v>7</v>
      </c>
      <c r="I47" s="23" t="s">
        <v>411</v>
      </c>
      <c r="J47" s="14">
        <v>0</v>
      </c>
      <c r="K47" s="20">
        <f t="shared" si="3"/>
        <v>0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14">
        <f t="shared" si="1"/>
        <v>34</v>
      </c>
      <c r="D48" s="14" t="s">
        <v>398</v>
      </c>
      <c r="E48" s="23" t="s">
        <v>174</v>
      </c>
      <c r="F48" s="23" t="s">
        <v>133</v>
      </c>
      <c r="G48" s="23" t="s">
        <v>166</v>
      </c>
      <c r="H48" s="23">
        <f t="shared" si="2"/>
        <v>7</v>
      </c>
      <c r="I48" s="23" t="s">
        <v>436</v>
      </c>
      <c r="J48" s="14">
        <v>0</v>
      </c>
      <c r="K48" s="20">
        <f t="shared" si="3"/>
        <v>0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14">
        <f t="shared" si="1"/>
        <v>35</v>
      </c>
      <c r="D49" s="14" t="s">
        <v>399</v>
      </c>
      <c r="E49" s="23" t="s">
        <v>461</v>
      </c>
      <c r="F49" s="23" t="s">
        <v>100</v>
      </c>
      <c r="G49" s="23" t="s">
        <v>160</v>
      </c>
      <c r="H49" s="23">
        <f t="shared" si="2"/>
        <v>7</v>
      </c>
      <c r="I49" s="23" t="s">
        <v>418</v>
      </c>
      <c r="J49" s="14">
        <v>0</v>
      </c>
      <c r="K49" s="20">
        <f t="shared" si="3"/>
        <v>0</v>
      </c>
      <c r="L49" s="23" t="s">
        <v>26</v>
      </c>
    </row>
    <row r="50" spans="1:12" ht="28.5" x14ac:dyDescent="0.25">
      <c r="A50" s="8" t="str">
        <f t="shared" si="0"/>
        <v>математика</v>
      </c>
      <c r="B50" s="8">
        <v>14</v>
      </c>
      <c r="C50" s="14">
        <f t="shared" si="1"/>
        <v>36</v>
      </c>
      <c r="D50" s="14" t="s">
        <v>400</v>
      </c>
      <c r="E50" s="23" t="s">
        <v>462</v>
      </c>
      <c r="F50" s="23" t="s">
        <v>159</v>
      </c>
      <c r="G50" s="23" t="s">
        <v>248</v>
      </c>
      <c r="H50" s="23">
        <f t="shared" si="2"/>
        <v>7</v>
      </c>
      <c r="I50" s="23" t="s">
        <v>436</v>
      </c>
      <c r="J50" s="14">
        <v>0</v>
      </c>
      <c r="K50" s="20">
        <f t="shared" si="3"/>
        <v>0</v>
      </c>
      <c r="L50" s="23" t="s">
        <v>26</v>
      </c>
    </row>
    <row r="51" spans="1:12" ht="28.5" x14ac:dyDescent="0.25">
      <c r="A51" s="8" t="str">
        <f t="shared" si="0"/>
        <v>математика</v>
      </c>
      <c r="B51" s="8">
        <v>14</v>
      </c>
      <c r="C51" s="14">
        <f t="shared" si="1"/>
        <v>37</v>
      </c>
      <c r="D51" s="14" t="s">
        <v>401</v>
      </c>
      <c r="E51" s="23" t="s">
        <v>463</v>
      </c>
      <c r="F51" s="23" t="s">
        <v>154</v>
      </c>
      <c r="G51" s="23" t="s">
        <v>98</v>
      </c>
      <c r="H51" s="23">
        <f t="shared" si="2"/>
        <v>7</v>
      </c>
      <c r="I51" s="23" t="s">
        <v>420</v>
      </c>
      <c r="J51" s="14">
        <v>0</v>
      </c>
      <c r="K51" s="20">
        <f t="shared" si="3"/>
        <v>0</v>
      </c>
      <c r="L51" s="23" t="s">
        <v>26</v>
      </c>
    </row>
    <row r="52" spans="1:12" ht="28.5" x14ac:dyDescent="0.25">
      <c r="A52" s="8" t="str">
        <f t="shared" si="0"/>
        <v>математика</v>
      </c>
      <c r="B52" s="8">
        <v>14</v>
      </c>
      <c r="C52" s="14">
        <f t="shared" si="1"/>
        <v>38</v>
      </c>
      <c r="D52" s="27" t="s">
        <v>402</v>
      </c>
      <c r="E52" s="24" t="s">
        <v>450</v>
      </c>
      <c r="F52" s="23" t="s">
        <v>464</v>
      </c>
      <c r="G52" s="23" t="s">
        <v>184</v>
      </c>
      <c r="H52" s="23">
        <f t="shared" si="2"/>
        <v>7</v>
      </c>
      <c r="I52" s="23" t="s">
        <v>880</v>
      </c>
      <c r="J52" s="14">
        <v>0</v>
      </c>
      <c r="K52" s="20">
        <f t="shared" si="3"/>
        <v>0</v>
      </c>
      <c r="L52" s="23" t="s">
        <v>26</v>
      </c>
    </row>
    <row r="53" spans="1:12" ht="28.5" x14ac:dyDescent="0.25">
      <c r="A53" s="8" t="str">
        <f t="shared" si="0"/>
        <v>математика</v>
      </c>
      <c r="B53" s="8">
        <v>14</v>
      </c>
      <c r="C53" s="14">
        <f t="shared" si="1"/>
        <v>39</v>
      </c>
      <c r="D53" s="14" t="s">
        <v>403</v>
      </c>
      <c r="E53" s="23" t="s">
        <v>465</v>
      </c>
      <c r="F53" s="23" t="s">
        <v>877</v>
      </c>
      <c r="G53" s="23" t="s">
        <v>179</v>
      </c>
      <c r="H53" s="23">
        <f t="shared" si="2"/>
        <v>7</v>
      </c>
      <c r="I53" s="23" t="s">
        <v>408</v>
      </c>
      <c r="J53" s="14">
        <v>0</v>
      </c>
      <c r="K53" s="20">
        <f t="shared" si="3"/>
        <v>0</v>
      </c>
      <c r="L53" s="23" t="s">
        <v>26</v>
      </c>
    </row>
    <row r="54" spans="1:12" ht="28.5" x14ac:dyDescent="0.25">
      <c r="A54" s="8" t="str">
        <f t="shared" si="0"/>
        <v>математика</v>
      </c>
      <c r="B54" s="8">
        <v>14</v>
      </c>
      <c r="C54" s="14">
        <f t="shared" si="1"/>
        <v>40</v>
      </c>
      <c r="D54" s="27" t="s">
        <v>404</v>
      </c>
      <c r="E54" s="24" t="s">
        <v>466</v>
      </c>
      <c r="F54" s="24" t="s">
        <v>467</v>
      </c>
      <c r="G54" s="24" t="s">
        <v>134</v>
      </c>
      <c r="H54" s="23">
        <f t="shared" si="2"/>
        <v>7</v>
      </c>
      <c r="I54" s="23" t="s">
        <v>436</v>
      </c>
      <c r="J54" s="14">
        <v>0</v>
      </c>
      <c r="K54" s="20">
        <f t="shared" si="3"/>
        <v>0</v>
      </c>
      <c r="L54" s="23" t="s">
        <v>26</v>
      </c>
    </row>
    <row r="55" spans="1:12" ht="28.5" x14ac:dyDescent="0.25">
      <c r="A55" s="8" t="str">
        <f t="shared" si="0"/>
        <v>математика</v>
      </c>
      <c r="B55" s="8">
        <v>14</v>
      </c>
      <c r="C55" s="14">
        <f t="shared" si="1"/>
        <v>41</v>
      </c>
      <c r="D55" s="27" t="s">
        <v>405</v>
      </c>
      <c r="E55" s="24" t="s">
        <v>468</v>
      </c>
      <c r="F55" s="24" t="s">
        <v>469</v>
      </c>
      <c r="G55" s="24" t="s">
        <v>160</v>
      </c>
      <c r="H55" s="23">
        <f t="shared" si="2"/>
        <v>7</v>
      </c>
      <c r="I55" s="23" t="s">
        <v>411</v>
      </c>
      <c r="J55" s="14">
        <v>0</v>
      </c>
      <c r="K55" s="20">
        <f t="shared" si="3"/>
        <v>0</v>
      </c>
      <c r="L55" s="23" t="s">
        <v>26</v>
      </c>
    </row>
    <row r="56" spans="1:12" ht="28.5" x14ac:dyDescent="0.25">
      <c r="A56" s="8" t="str">
        <f t="shared" si="0"/>
        <v>математика</v>
      </c>
      <c r="B56" s="8">
        <v>14</v>
      </c>
      <c r="C56" s="14">
        <f t="shared" si="1"/>
        <v>42</v>
      </c>
      <c r="D56" s="14" t="s">
        <v>406</v>
      </c>
      <c r="E56" s="23" t="s">
        <v>470</v>
      </c>
      <c r="F56" s="23" t="s">
        <v>326</v>
      </c>
      <c r="G56" s="23" t="s">
        <v>110</v>
      </c>
      <c r="H56" s="23">
        <f t="shared" si="2"/>
        <v>7</v>
      </c>
      <c r="I56" s="23" t="s">
        <v>420</v>
      </c>
      <c r="J56" s="14">
        <v>0</v>
      </c>
      <c r="K56" s="20">
        <f t="shared" si="3"/>
        <v>0</v>
      </c>
      <c r="L56" s="23" t="s">
        <v>26</v>
      </c>
    </row>
    <row r="60" spans="1:12" ht="15.75" x14ac:dyDescent="0.25">
      <c r="D60" s="2"/>
      <c r="E60" s="2"/>
      <c r="F60" s="15"/>
      <c r="G60" s="15"/>
      <c r="H60" s="15"/>
      <c r="I60" s="7"/>
      <c r="J60" s="5"/>
      <c r="K60" s="5"/>
      <c r="L60" s="10"/>
    </row>
    <row r="61" spans="1:12" ht="15.75" x14ac:dyDescent="0.25">
      <c r="D61" s="9" t="s">
        <v>10</v>
      </c>
      <c r="F61" s="6"/>
      <c r="G61" s="12"/>
      <c r="H61" s="12" t="s">
        <v>889</v>
      </c>
      <c r="I61" s="13"/>
      <c r="J61" s="12"/>
      <c r="K61" s="6"/>
      <c r="L61" s="11"/>
    </row>
    <row r="62" spans="1:12" x14ac:dyDescent="0.25">
      <c r="D62" s="5"/>
      <c r="E62" s="5"/>
      <c r="F62" s="16" t="s">
        <v>12</v>
      </c>
      <c r="G62" s="34" t="s">
        <v>9</v>
      </c>
      <c r="H62" s="34"/>
      <c r="I62" s="34"/>
      <c r="J62" s="34"/>
      <c r="K62" s="17"/>
      <c r="L62" s="5"/>
    </row>
    <row r="63" spans="1:12" ht="15.75" x14ac:dyDescent="0.25">
      <c r="D63" s="9" t="s">
        <v>11</v>
      </c>
      <c r="F63" s="6"/>
      <c r="G63" s="12"/>
      <c r="H63" s="12" t="s">
        <v>890</v>
      </c>
      <c r="I63" s="13"/>
      <c r="J63" s="12"/>
      <c r="K63" s="6"/>
      <c r="L63" s="11"/>
    </row>
    <row r="64" spans="1:12" x14ac:dyDescent="0.25">
      <c r="F64" s="16" t="s">
        <v>12</v>
      </c>
      <c r="G64" s="34" t="s">
        <v>9</v>
      </c>
      <c r="H64" s="34"/>
      <c r="I64" s="34"/>
      <c r="J64" s="34"/>
      <c r="K64" s="17"/>
    </row>
    <row r="65" spans="6:11" x14ac:dyDescent="0.25">
      <c r="F65" s="17"/>
      <c r="G65" s="17"/>
      <c r="H65" s="17"/>
      <c r="I65" s="17"/>
      <c r="J65" s="17"/>
      <c r="K65" s="17"/>
    </row>
    <row r="91" ht="22.5" customHeight="1" x14ac:dyDescent="0.25"/>
  </sheetData>
  <autoFilter ref="A14:L14"/>
  <mergeCells count="12">
    <mergeCell ref="G64:J6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2:J6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91"/>
  <sheetViews>
    <sheetView view="pageBreakPreview" topLeftCell="A39" zoomScale="70" zoomScaleNormal="40" zoomScaleSheetLayoutView="70" workbookViewId="0">
      <selection activeCell="L18" sqref="L18:L5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9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8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56" si="0">$I$5</f>
        <v>математика</v>
      </c>
      <c r="B15" s="8">
        <v>14</v>
      </c>
      <c r="C15" s="14">
        <f t="shared" ref="C15:C56" si="1">ROW(B15)-14</f>
        <v>1</v>
      </c>
      <c r="D15" s="31" t="s">
        <v>471</v>
      </c>
      <c r="E15" s="23" t="s">
        <v>513</v>
      </c>
      <c r="F15" s="23" t="s">
        <v>100</v>
      </c>
      <c r="G15" s="23" t="s">
        <v>160</v>
      </c>
      <c r="H15" s="23">
        <f t="shared" ref="H15:H56" si="2">$I$7</f>
        <v>8</v>
      </c>
      <c r="I15" s="26" t="s">
        <v>514</v>
      </c>
      <c r="J15" s="31">
        <v>4</v>
      </c>
      <c r="K15" s="20">
        <f t="shared" ref="K15:K56" si="3">J15/$F$12</f>
        <v>0.5</v>
      </c>
      <c r="L15" s="23" t="s">
        <v>25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31" t="s">
        <v>472</v>
      </c>
      <c r="E16" s="23" t="s">
        <v>515</v>
      </c>
      <c r="F16" s="23" t="s">
        <v>516</v>
      </c>
      <c r="G16" s="23" t="s">
        <v>517</v>
      </c>
      <c r="H16" s="23">
        <f t="shared" si="2"/>
        <v>8</v>
      </c>
      <c r="I16" s="23" t="s">
        <v>518</v>
      </c>
      <c r="J16" s="31">
        <v>4</v>
      </c>
      <c r="K16" s="20">
        <f t="shared" si="3"/>
        <v>0.5</v>
      </c>
      <c r="L16" s="23" t="s">
        <v>25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31" t="s">
        <v>473</v>
      </c>
      <c r="E17" s="23" t="s">
        <v>519</v>
      </c>
      <c r="F17" s="23" t="s">
        <v>456</v>
      </c>
      <c r="G17" s="23" t="s">
        <v>131</v>
      </c>
      <c r="H17" s="23">
        <f t="shared" si="2"/>
        <v>8</v>
      </c>
      <c r="I17" s="23" t="s">
        <v>520</v>
      </c>
      <c r="J17" s="31">
        <v>4</v>
      </c>
      <c r="K17" s="20">
        <f t="shared" si="3"/>
        <v>0.5</v>
      </c>
      <c r="L17" s="23" t="s">
        <v>25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31" t="s">
        <v>474</v>
      </c>
      <c r="E18" s="23" t="s">
        <v>521</v>
      </c>
      <c r="F18" s="23" t="s">
        <v>157</v>
      </c>
      <c r="G18" s="23" t="s">
        <v>197</v>
      </c>
      <c r="H18" s="23">
        <f t="shared" si="2"/>
        <v>8</v>
      </c>
      <c r="I18" s="23" t="s">
        <v>313</v>
      </c>
      <c r="J18" s="31">
        <v>3</v>
      </c>
      <c r="K18" s="20">
        <f t="shared" si="3"/>
        <v>0.375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31" t="s">
        <v>475</v>
      </c>
      <c r="E19" s="23" t="s">
        <v>522</v>
      </c>
      <c r="F19" s="23" t="s">
        <v>523</v>
      </c>
      <c r="G19" s="23" t="s">
        <v>113</v>
      </c>
      <c r="H19" s="23">
        <f t="shared" si="2"/>
        <v>8</v>
      </c>
      <c r="I19" s="23" t="s">
        <v>421</v>
      </c>
      <c r="J19" s="31">
        <v>3</v>
      </c>
      <c r="K19" s="20">
        <f t="shared" si="3"/>
        <v>0.375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31" t="s">
        <v>476</v>
      </c>
      <c r="E20" s="23" t="s">
        <v>524</v>
      </c>
      <c r="F20" s="23" t="s">
        <v>100</v>
      </c>
      <c r="G20" s="23" t="s">
        <v>347</v>
      </c>
      <c r="H20" s="23">
        <f t="shared" si="2"/>
        <v>8</v>
      </c>
      <c r="I20" s="23" t="s">
        <v>313</v>
      </c>
      <c r="J20" s="31">
        <v>3</v>
      </c>
      <c r="K20" s="20">
        <f t="shared" si="3"/>
        <v>0.375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31" t="s">
        <v>477</v>
      </c>
      <c r="E21" s="23" t="s">
        <v>525</v>
      </c>
      <c r="F21" s="23" t="s">
        <v>526</v>
      </c>
      <c r="G21" s="23" t="s">
        <v>129</v>
      </c>
      <c r="H21" s="23">
        <f t="shared" si="2"/>
        <v>8</v>
      </c>
      <c r="I21" s="23" t="s">
        <v>313</v>
      </c>
      <c r="J21" s="31">
        <v>3</v>
      </c>
      <c r="K21" s="20">
        <f t="shared" si="3"/>
        <v>0.375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32" t="s">
        <v>478</v>
      </c>
      <c r="E22" s="24" t="s">
        <v>232</v>
      </c>
      <c r="F22" s="24" t="s">
        <v>214</v>
      </c>
      <c r="G22" s="23" t="s">
        <v>134</v>
      </c>
      <c r="H22" s="23">
        <f t="shared" si="2"/>
        <v>8</v>
      </c>
      <c r="I22" s="23" t="s">
        <v>885</v>
      </c>
      <c r="J22" s="31">
        <v>3</v>
      </c>
      <c r="K22" s="20">
        <f t="shared" si="3"/>
        <v>0.375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31" t="s">
        <v>479</v>
      </c>
      <c r="E23" s="23" t="s">
        <v>527</v>
      </c>
      <c r="F23" s="23" t="s">
        <v>449</v>
      </c>
      <c r="G23" s="23" t="s">
        <v>215</v>
      </c>
      <c r="H23" s="23">
        <f t="shared" si="2"/>
        <v>8</v>
      </c>
      <c r="I23" s="23" t="s">
        <v>528</v>
      </c>
      <c r="J23" s="31">
        <v>2</v>
      </c>
      <c r="K23" s="20">
        <f t="shared" si="3"/>
        <v>0.25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31" t="s">
        <v>480</v>
      </c>
      <c r="E24" s="23" t="s">
        <v>529</v>
      </c>
      <c r="F24" s="23" t="s">
        <v>133</v>
      </c>
      <c r="G24" s="23" t="s">
        <v>110</v>
      </c>
      <c r="H24" s="23">
        <f t="shared" si="2"/>
        <v>8</v>
      </c>
      <c r="I24" s="23" t="s">
        <v>528</v>
      </c>
      <c r="J24" s="31">
        <v>2</v>
      </c>
      <c r="K24" s="20">
        <f t="shared" si="3"/>
        <v>0.25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31" t="s">
        <v>481</v>
      </c>
      <c r="E25" s="23" t="s">
        <v>530</v>
      </c>
      <c r="F25" s="23" t="s">
        <v>223</v>
      </c>
      <c r="G25" s="23" t="s">
        <v>205</v>
      </c>
      <c r="H25" s="23">
        <f t="shared" si="2"/>
        <v>8</v>
      </c>
      <c r="I25" s="23" t="s">
        <v>313</v>
      </c>
      <c r="J25" s="31">
        <v>2</v>
      </c>
      <c r="K25" s="20">
        <f t="shared" si="3"/>
        <v>0.25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31" t="s">
        <v>482</v>
      </c>
      <c r="E26" s="14" t="s">
        <v>531</v>
      </c>
      <c r="F26" s="14" t="s">
        <v>532</v>
      </c>
      <c r="G26" s="14" t="s">
        <v>533</v>
      </c>
      <c r="H26" s="23">
        <f t="shared" si="2"/>
        <v>8</v>
      </c>
      <c r="I26" s="23" t="s">
        <v>528</v>
      </c>
      <c r="J26" s="31">
        <v>2</v>
      </c>
      <c r="K26" s="20">
        <f t="shared" si="3"/>
        <v>0.25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31" t="s">
        <v>483</v>
      </c>
      <c r="E27" s="14" t="s">
        <v>534</v>
      </c>
      <c r="F27" s="14" t="s">
        <v>130</v>
      </c>
      <c r="G27" s="14" t="s">
        <v>179</v>
      </c>
      <c r="H27" s="23">
        <f t="shared" si="2"/>
        <v>8</v>
      </c>
      <c r="I27" s="23" t="s">
        <v>528</v>
      </c>
      <c r="J27" s="31">
        <v>2</v>
      </c>
      <c r="K27" s="20">
        <f t="shared" si="3"/>
        <v>0.25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31" t="s">
        <v>484</v>
      </c>
      <c r="E28" s="25" t="s">
        <v>881</v>
      </c>
      <c r="F28" s="25" t="s">
        <v>136</v>
      </c>
      <c r="G28" s="23" t="s">
        <v>129</v>
      </c>
      <c r="H28" s="23">
        <f t="shared" si="2"/>
        <v>8</v>
      </c>
      <c r="I28" s="23" t="s">
        <v>885</v>
      </c>
      <c r="J28" s="31">
        <v>2</v>
      </c>
      <c r="K28" s="20">
        <f t="shared" si="3"/>
        <v>0.25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31" t="s">
        <v>485</v>
      </c>
      <c r="E29" s="14" t="s">
        <v>535</v>
      </c>
      <c r="F29" s="14" t="s">
        <v>536</v>
      </c>
      <c r="G29" s="14" t="s">
        <v>537</v>
      </c>
      <c r="H29" s="23">
        <f t="shared" si="2"/>
        <v>8</v>
      </c>
      <c r="I29" s="23" t="s">
        <v>528</v>
      </c>
      <c r="J29" s="31">
        <v>2</v>
      </c>
      <c r="K29" s="20">
        <f t="shared" si="3"/>
        <v>0.25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32" t="s">
        <v>486</v>
      </c>
      <c r="E30" s="24" t="s">
        <v>538</v>
      </c>
      <c r="F30" s="24" t="s">
        <v>539</v>
      </c>
      <c r="G30" s="23" t="s">
        <v>427</v>
      </c>
      <c r="H30" s="23">
        <f t="shared" si="2"/>
        <v>8</v>
      </c>
      <c r="I30" s="23" t="s">
        <v>885</v>
      </c>
      <c r="J30" s="31">
        <v>1</v>
      </c>
      <c r="K30" s="20">
        <f t="shared" si="3"/>
        <v>0.125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31" t="s">
        <v>487</v>
      </c>
      <c r="E31" s="23" t="s">
        <v>540</v>
      </c>
      <c r="F31" s="23" t="s">
        <v>136</v>
      </c>
      <c r="G31" s="23" t="s">
        <v>886</v>
      </c>
      <c r="H31" s="23">
        <f t="shared" si="2"/>
        <v>8</v>
      </c>
      <c r="I31" s="23" t="s">
        <v>885</v>
      </c>
      <c r="J31" s="31">
        <v>1</v>
      </c>
      <c r="K31" s="20">
        <f t="shared" si="3"/>
        <v>0.125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31" t="s">
        <v>488</v>
      </c>
      <c r="E32" s="23" t="s">
        <v>541</v>
      </c>
      <c r="F32" s="23" t="s">
        <v>244</v>
      </c>
      <c r="G32" s="23" t="s">
        <v>101</v>
      </c>
      <c r="H32" s="23">
        <f t="shared" si="2"/>
        <v>8</v>
      </c>
      <c r="I32" s="23" t="s">
        <v>518</v>
      </c>
      <c r="J32" s="31">
        <v>1</v>
      </c>
      <c r="K32" s="20">
        <f t="shared" si="3"/>
        <v>0.125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31" t="s">
        <v>489</v>
      </c>
      <c r="E33" s="23" t="s">
        <v>542</v>
      </c>
      <c r="F33" s="23" t="s">
        <v>172</v>
      </c>
      <c r="G33" s="23" t="s">
        <v>434</v>
      </c>
      <c r="H33" s="23">
        <f t="shared" si="2"/>
        <v>8</v>
      </c>
      <c r="I33" s="23" t="s">
        <v>528</v>
      </c>
      <c r="J33" s="31">
        <v>1</v>
      </c>
      <c r="K33" s="20">
        <f t="shared" si="3"/>
        <v>0.125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31" t="s">
        <v>490</v>
      </c>
      <c r="E34" s="23" t="s">
        <v>543</v>
      </c>
      <c r="F34" s="23" t="s">
        <v>138</v>
      </c>
      <c r="G34" s="23" t="s">
        <v>329</v>
      </c>
      <c r="H34" s="23">
        <f t="shared" si="2"/>
        <v>8</v>
      </c>
      <c r="I34" s="23" t="s">
        <v>313</v>
      </c>
      <c r="J34" s="31">
        <v>1</v>
      </c>
      <c r="K34" s="20">
        <f t="shared" si="3"/>
        <v>0.125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31" t="s">
        <v>491</v>
      </c>
      <c r="E35" s="23" t="s">
        <v>544</v>
      </c>
      <c r="F35" s="23" t="s">
        <v>181</v>
      </c>
      <c r="G35" s="23" t="s">
        <v>151</v>
      </c>
      <c r="H35" s="23">
        <f t="shared" si="2"/>
        <v>8</v>
      </c>
      <c r="I35" s="23" t="s">
        <v>520</v>
      </c>
      <c r="J35" s="31">
        <v>1</v>
      </c>
      <c r="K35" s="20">
        <f t="shared" si="3"/>
        <v>0.125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31" t="s">
        <v>492</v>
      </c>
      <c r="E36" s="23" t="s">
        <v>545</v>
      </c>
      <c r="F36" s="23" t="s">
        <v>157</v>
      </c>
      <c r="G36" s="23" t="s">
        <v>125</v>
      </c>
      <c r="H36" s="23">
        <f t="shared" si="2"/>
        <v>8</v>
      </c>
      <c r="I36" s="23" t="s">
        <v>520</v>
      </c>
      <c r="J36" s="31">
        <v>1</v>
      </c>
      <c r="K36" s="20">
        <f t="shared" si="3"/>
        <v>0.125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31" t="s">
        <v>493</v>
      </c>
      <c r="E37" s="23" t="s">
        <v>321</v>
      </c>
      <c r="F37" s="23" t="s">
        <v>417</v>
      </c>
      <c r="G37" s="23" t="s">
        <v>134</v>
      </c>
      <c r="H37" s="23">
        <f t="shared" si="2"/>
        <v>8</v>
      </c>
      <c r="I37" s="23" t="s">
        <v>421</v>
      </c>
      <c r="J37" s="31">
        <v>1</v>
      </c>
      <c r="K37" s="20">
        <f t="shared" si="3"/>
        <v>0.125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31" t="s">
        <v>494</v>
      </c>
      <c r="E38" s="23" t="s">
        <v>170</v>
      </c>
      <c r="F38" s="23" t="s">
        <v>536</v>
      </c>
      <c r="G38" s="23" t="s">
        <v>215</v>
      </c>
      <c r="H38" s="23">
        <f t="shared" si="2"/>
        <v>8</v>
      </c>
      <c r="I38" s="23" t="s">
        <v>313</v>
      </c>
      <c r="J38" s="31">
        <v>1</v>
      </c>
      <c r="K38" s="20">
        <f t="shared" si="3"/>
        <v>0.125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32" t="s">
        <v>495</v>
      </c>
      <c r="E39" s="24" t="s">
        <v>546</v>
      </c>
      <c r="F39" s="24" t="s">
        <v>326</v>
      </c>
      <c r="G39" s="23" t="s">
        <v>189</v>
      </c>
      <c r="H39" s="23">
        <f t="shared" si="2"/>
        <v>8</v>
      </c>
      <c r="I39" s="23" t="s">
        <v>514</v>
      </c>
      <c r="J39" s="31">
        <v>1</v>
      </c>
      <c r="K39" s="20">
        <f t="shared" si="3"/>
        <v>0.125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33" t="s">
        <v>496</v>
      </c>
      <c r="E40" s="25" t="s">
        <v>882</v>
      </c>
      <c r="F40" s="25" t="s">
        <v>175</v>
      </c>
      <c r="G40" s="23" t="s">
        <v>415</v>
      </c>
      <c r="H40" s="23">
        <f t="shared" si="2"/>
        <v>8</v>
      </c>
      <c r="I40" s="23" t="s">
        <v>885</v>
      </c>
      <c r="J40" s="31">
        <v>1</v>
      </c>
      <c r="K40" s="20">
        <f t="shared" si="3"/>
        <v>0.125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31" t="s">
        <v>497</v>
      </c>
      <c r="E41" s="14" t="s">
        <v>547</v>
      </c>
      <c r="F41" s="14" t="s">
        <v>548</v>
      </c>
      <c r="G41" s="14" t="s">
        <v>549</v>
      </c>
      <c r="H41" s="23">
        <f t="shared" si="2"/>
        <v>8</v>
      </c>
      <c r="I41" s="23" t="s">
        <v>421</v>
      </c>
      <c r="J41" s="31">
        <v>1</v>
      </c>
      <c r="K41" s="20">
        <f t="shared" si="3"/>
        <v>0.125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31" t="s">
        <v>498</v>
      </c>
      <c r="E42" s="23" t="s">
        <v>550</v>
      </c>
      <c r="F42" s="23" t="s">
        <v>551</v>
      </c>
      <c r="G42" s="23" t="s">
        <v>197</v>
      </c>
      <c r="H42" s="23">
        <f t="shared" si="2"/>
        <v>8</v>
      </c>
      <c r="I42" s="23" t="s">
        <v>528</v>
      </c>
      <c r="J42" s="31">
        <v>1</v>
      </c>
      <c r="K42" s="20">
        <f t="shared" si="3"/>
        <v>0.125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31" t="s">
        <v>499</v>
      </c>
      <c r="E43" s="23" t="s">
        <v>552</v>
      </c>
      <c r="F43" s="23" t="s">
        <v>334</v>
      </c>
      <c r="G43" s="23" t="s">
        <v>151</v>
      </c>
      <c r="H43" s="23">
        <f t="shared" si="2"/>
        <v>8</v>
      </c>
      <c r="I43" s="23" t="s">
        <v>528</v>
      </c>
      <c r="J43" s="31">
        <v>1</v>
      </c>
      <c r="K43" s="20">
        <f t="shared" si="3"/>
        <v>0.125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31" t="s">
        <v>500</v>
      </c>
      <c r="E44" s="23" t="s">
        <v>553</v>
      </c>
      <c r="F44" s="23" t="s">
        <v>214</v>
      </c>
      <c r="G44" s="23" t="s">
        <v>113</v>
      </c>
      <c r="H44" s="23">
        <f t="shared" si="2"/>
        <v>8</v>
      </c>
      <c r="I44" s="23" t="s">
        <v>421</v>
      </c>
      <c r="J44" s="31">
        <v>1</v>
      </c>
      <c r="K44" s="20">
        <f t="shared" si="3"/>
        <v>0.125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31" t="s">
        <v>501</v>
      </c>
      <c r="E45" s="23" t="s">
        <v>554</v>
      </c>
      <c r="F45" s="23" t="s">
        <v>555</v>
      </c>
      <c r="G45" s="23" t="s">
        <v>215</v>
      </c>
      <c r="H45" s="23">
        <f t="shared" si="2"/>
        <v>8</v>
      </c>
      <c r="I45" s="23" t="s">
        <v>520</v>
      </c>
      <c r="J45" s="31">
        <v>1</v>
      </c>
      <c r="K45" s="20">
        <f t="shared" si="3"/>
        <v>0.125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33" t="s">
        <v>502</v>
      </c>
      <c r="E46" s="25" t="s">
        <v>883</v>
      </c>
      <c r="F46" s="25" t="s">
        <v>700</v>
      </c>
      <c r="G46" s="23" t="s">
        <v>179</v>
      </c>
      <c r="H46" s="23">
        <f t="shared" si="2"/>
        <v>8</v>
      </c>
      <c r="I46" s="23" t="s">
        <v>421</v>
      </c>
      <c r="J46" s="31">
        <v>0</v>
      </c>
      <c r="K46" s="20">
        <f t="shared" si="3"/>
        <v>0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14">
        <f t="shared" si="1"/>
        <v>33</v>
      </c>
      <c r="D47" s="31" t="s">
        <v>503</v>
      </c>
      <c r="E47" s="23" t="s">
        <v>556</v>
      </c>
      <c r="F47" s="23" t="s">
        <v>557</v>
      </c>
      <c r="G47" s="23" t="s">
        <v>189</v>
      </c>
      <c r="H47" s="23">
        <f t="shared" si="2"/>
        <v>8</v>
      </c>
      <c r="I47" s="23" t="s">
        <v>520</v>
      </c>
      <c r="J47" s="31">
        <v>0</v>
      </c>
      <c r="K47" s="20">
        <f t="shared" si="3"/>
        <v>0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14">
        <f t="shared" si="1"/>
        <v>34</v>
      </c>
      <c r="D48" s="31" t="s">
        <v>504</v>
      </c>
      <c r="E48" s="23" t="s">
        <v>558</v>
      </c>
      <c r="F48" s="23" t="s">
        <v>203</v>
      </c>
      <c r="G48" s="23" t="s">
        <v>160</v>
      </c>
      <c r="H48" s="23">
        <f t="shared" si="2"/>
        <v>8</v>
      </c>
      <c r="I48" s="23" t="s">
        <v>421</v>
      </c>
      <c r="J48" s="31">
        <v>0</v>
      </c>
      <c r="K48" s="20">
        <f t="shared" si="3"/>
        <v>0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14">
        <f t="shared" si="1"/>
        <v>35</v>
      </c>
      <c r="D49" s="31" t="s">
        <v>505</v>
      </c>
      <c r="E49" s="23" t="s">
        <v>559</v>
      </c>
      <c r="F49" s="23" t="s">
        <v>176</v>
      </c>
      <c r="G49" s="23" t="s">
        <v>177</v>
      </c>
      <c r="H49" s="23">
        <f t="shared" si="2"/>
        <v>8</v>
      </c>
      <c r="I49" s="23" t="s">
        <v>421</v>
      </c>
      <c r="J49" s="31">
        <v>0</v>
      </c>
      <c r="K49" s="20">
        <f t="shared" si="3"/>
        <v>0</v>
      </c>
      <c r="L49" s="23" t="s">
        <v>26</v>
      </c>
    </row>
    <row r="50" spans="1:12" ht="28.5" x14ac:dyDescent="0.25">
      <c r="A50" s="8" t="str">
        <f t="shared" si="0"/>
        <v>математика</v>
      </c>
      <c r="B50" s="8">
        <v>14</v>
      </c>
      <c r="C50" s="14">
        <f t="shared" si="1"/>
        <v>36</v>
      </c>
      <c r="D50" s="31" t="s">
        <v>506</v>
      </c>
      <c r="E50" s="23" t="s">
        <v>560</v>
      </c>
      <c r="F50" s="23" t="s">
        <v>172</v>
      </c>
      <c r="G50" s="23" t="s">
        <v>126</v>
      </c>
      <c r="H50" s="23">
        <f t="shared" si="2"/>
        <v>8</v>
      </c>
      <c r="I50" s="23" t="s">
        <v>520</v>
      </c>
      <c r="J50" s="31">
        <v>0</v>
      </c>
      <c r="K50" s="20">
        <f t="shared" si="3"/>
        <v>0</v>
      </c>
      <c r="L50" s="23" t="s">
        <v>26</v>
      </c>
    </row>
    <row r="51" spans="1:12" ht="28.5" x14ac:dyDescent="0.25">
      <c r="A51" s="8" t="str">
        <f t="shared" si="0"/>
        <v>математика</v>
      </c>
      <c r="B51" s="8">
        <v>14</v>
      </c>
      <c r="C51" s="14">
        <f t="shared" si="1"/>
        <v>37</v>
      </c>
      <c r="D51" s="31" t="s">
        <v>507</v>
      </c>
      <c r="E51" s="23" t="s">
        <v>561</v>
      </c>
      <c r="F51" s="23" t="s">
        <v>172</v>
      </c>
      <c r="G51" s="23" t="s">
        <v>215</v>
      </c>
      <c r="H51" s="23">
        <f t="shared" si="2"/>
        <v>8</v>
      </c>
      <c r="I51" s="23" t="s">
        <v>313</v>
      </c>
      <c r="J51" s="31">
        <v>0</v>
      </c>
      <c r="K51" s="20">
        <f t="shared" si="3"/>
        <v>0</v>
      </c>
      <c r="L51" s="23" t="s">
        <v>26</v>
      </c>
    </row>
    <row r="52" spans="1:12" ht="28.5" x14ac:dyDescent="0.25">
      <c r="A52" s="8" t="str">
        <f t="shared" si="0"/>
        <v>математика</v>
      </c>
      <c r="B52" s="8">
        <v>14</v>
      </c>
      <c r="C52" s="14">
        <f t="shared" si="1"/>
        <v>38</v>
      </c>
      <c r="D52" s="31" t="s">
        <v>508</v>
      </c>
      <c r="E52" s="23" t="s">
        <v>562</v>
      </c>
      <c r="F52" s="23" t="s">
        <v>563</v>
      </c>
      <c r="G52" s="23" t="s">
        <v>564</v>
      </c>
      <c r="H52" s="23">
        <f t="shared" si="2"/>
        <v>8</v>
      </c>
      <c r="I52" s="23" t="s">
        <v>514</v>
      </c>
      <c r="J52" s="31">
        <v>0</v>
      </c>
      <c r="K52" s="20">
        <f t="shared" si="3"/>
        <v>0</v>
      </c>
      <c r="L52" s="23" t="s">
        <v>26</v>
      </c>
    </row>
    <row r="53" spans="1:12" ht="28.5" x14ac:dyDescent="0.25">
      <c r="A53" s="8" t="str">
        <f t="shared" si="0"/>
        <v>математика</v>
      </c>
      <c r="B53" s="8">
        <v>14</v>
      </c>
      <c r="C53" s="14">
        <f t="shared" si="1"/>
        <v>39</v>
      </c>
      <c r="D53" s="31" t="s">
        <v>509</v>
      </c>
      <c r="E53" s="23" t="s">
        <v>565</v>
      </c>
      <c r="F53" s="23" t="s">
        <v>566</v>
      </c>
      <c r="G53" s="23" t="s">
        <v>179</v>
      </c>
      <c r="H53" s="23">
        <f t="shared" si="2"/>
        <v>8</v>
      </c>
      <c r="I53" s="23" t="s">
        <v>520</v>
      </c>
      <c r="J53" s="31">
        <v>0</v>
      </c>
      <c r="K53" s="20">
        <f t="shared" si="3"/>
        <v>0</v>
      </c>
      <c r="L53" s="23" t="s">
        <v>26</v>
      </c>
    </row>
    <row r="54" spans="1:12" ht="28.5" x14ac:dyDescent="0.25">
      <c r="A54" s="8" t="str">
        <f t="shared" si="0"/>
        <v>математика</v>
      </c>
      <c r="B54" s="8">
        <v>14</v>
      </c>
      <c r="C54" s="14">
        <f t="shared" si="1"/>
        <v>40</v>
      </c>
      <c r="D54" s="31" t="s">
        <v>510</v>
      </c>
      <c r="E54" s="23" t="s">
        <v>884</v>
      </c>
      <c r="F54" s="23" t="s">
        <v>159</v>
      </c>
      <c r="G54" s="23" t="s">
        <v>134</v>
      </c>
      <c r="H54" s="23">
        <f t="shared" si="2"/>
        <v>8</v>
      </c>
      <c r="I54" s="23" t="s">
        <v>885</v>
      </c>
      <c r="J54" s="31">
        <v>0</v>
      </c>
      <c r="K54" s="20">
        <f t="shared" si="3"/>
        <v>0</v>
      </c>
      <c r="L54" s="23" t="s">
        <v>26</v>
      </c>
    </row>
    <row r="55" spans="1:12" ht="28.5" x14ac:dyDescent="0.25">
      <c r="A55" s="8" t="str">
        <f t="shared" si="0"/>
        <v>математика</v>
      </c>
      <c r="B55" s="8">
        <v>14</v>
      </c>
      <c r="C55" s="14">
        <f t="shared" si="1"/>
        <v>41</v>
      </c>
      <c r="D55" s="31" t="s">
        <v>511</v>
      </c>
      <c r="E55" s="23" t="s">
        <v>568</v>
      </c>
      <c r="F55" s="23" t="s">
        <v>159</v>
      </c>
      <c r="G55" s="23" t="s">
        <v>134</v>
      </c>
      <c r="H55" s="23">
        <f t="shared" si="2"/>
        <v>8</v>
      </c>
      <c r="I55" s="23" t="s">
        <v>520</v>
      </c>
      <c r="J55" s="31">
        <v>0</v>
      </c>
      <c r="K55" s="20">
        <f t="shared" si="3"/>
        <v>0</v>
      </c>
      <c r="L55" s="23" t="s">
        <v>26</v>
      </c>
    </row>
    <row r="56" spans="1:12" ht="28.5" x14ac:dyDescent="0.25">
      <c r="A56" s="8" t="str">
        <f t="shared" si="0"/>
        <v>математика</v>
      </c>
      <c r="B56" s="8">
        <v>14</v>
      </c>
      <c r="C56" s="14">
        <f t="shared" si="1"/>
        <v>42</v>
      </c>
      <c r="D56" s="31" t="s">
        <v>512</v>
      </c>
      <c r="E56" s="23" t="s">
        <v>569</v>
      </c>
      <c r="F56" s="23" t="s">
        <v>570</v>
      </c>
      <c r="G56" s="23" t="s">
        <v>329</v>
      </c>
      <c r="H56" s="23">
        <f t="shared" si="2"/>
        <v>8</v>
      </c>
      <c r="I56" s="23" t="s">
        <v>313</v>
      </c>
      <c r="J56" s="31">
        <v>0</v>
      </c>
      <c r="K56" s="20">
        <f t="shared" si="3"/>
        <v>0</v>
      </c>
      <c r="L56" s="23" t="s">
        <v>26</v>
      </c>
    </row>
    <row r="60" spans="1:12" ht="15.75" x14ac:dyDescent="0.25">
      <c r="D60" s="2"/>
      <c r="E60" s="2"/>
      <c r="F60" s="15"/>
      <c r="G60" s="15"/>
      <c r="H60" s="15"/>
      <c r="I60" s="7"/>
      <c r="J60" s="5"/>
      <c r="K60" s="5"/>
      <c r="L60" s="10"/>
    </row>
    <row r="61" spans="1:12" ht="15.75" x14ac:dyDescent="0.25">
      <c r="D61" s="9" t="s">
        <v>10</v>
      </c>
      <c r="F61" s="6"/>
      <c r="G61" s="12"/>
      <c r="H61" s="12" t="s">
        <v>889</v>
      </c>
      <c r="I61" s="13"/>
      <c r="J61" s="12"/>
      <c r="K61" s="6"/>
      <c r="L61" s="11"/>
    </row>
    <row r="62" spans="1:12" x14ac:dyDescent="0.25">
      <c r="D62" s="5"/>
      <c r="E62" s="5"/>
      <c r="F62" s="16" t="s">
        <v>12</v>
      </c>
      <c r="G62" s="34" t="s">
        <v>9</v>
      </c>
      <c r="H62" s="34"/>
      <c r="I62" s="34"/>
      <c r="J62" s="34"/>
      <c r="K62" s="17"/>
      <c r="L62" s="5"/>
    </row>
    <row r="63" spans="1:12" ht="15.75" x14ac:dyDescent="0.25">
      <c r="D63" s="9" t="s">
        <v>11</v>
      </c>
      <c r="F63" s="6"/>
      <c r="G63" s="12"/>
      <c r="H63" s="12" t="s">
        <v>890</v>
      </c>
      <c r="I63" s="13"/>
      <c r="J63" s="12"/>
      <c r="K63" s="6"/>
      <c r="L63" s="11"/>
    </row>
    <row r="64" spans="1:12" x14ac:dyDescent="0.25">
      <c r="F64" s="16" t="s">
        <v>12</v>
      </c>
      <c r="G64" s="34" t="s">
        <v>9</v>
      </c>
      <c r="H64" s="34"/>
      <c r="I64" s="34"/>
      <c r="J64" s="34"/>
      <c r="K64" s="17"/>
    </row>
    <row r="65" spans="6:11" x14ac:dyDescent="0.25">
      <c r="F65" s="17"/>
      <c r="G65" s="17"/>
      <c r="H65" s="17"/>
      <c r="I65" s="17"/>
      <c r="J65" s="17"/>
      <c r="K65" s="17"/>
    </row>
    <row r="91" ht="22.5" customHeight="1" x14ac:dyDescent="0.25"/>
  </sheetData>
  <autoFilter ref="A14:L14"/>
  <mergeCells count="12">
    <mergeCell ref="G64:J6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2:J6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112"/>
  <sheetViews>
    <sheetView view="pageBreakPreview" topLeftCell="A54" zoomScale="70" zoomScaleNormal="40" zoomScaleSheetLayoutView="70" workbookViewId="0">
      <selection activeCell="N76" sqref="N76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60.570312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9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77" si="0">$I$5</f>
        <v>математика</v>
      </c>
      <c r="B15" s="8">
        <v>14</v>
      </c>
      <c r="C15" s="14">
        <f t="shared" ref="C15:C77" si="1">ROW(B15)-14</f>
        <v>1</v>
      </c>
      <c r="D15" s="27" t="s">
        <v>571</v>
      </c>
      <c r="E15" s="24" t="s">
        <v>634</v>
      </c>
      <c r="F15" s="24" t="s">
        <v>159</v>
      </c>
      <c r="G15" s="23" t="s">
        <v>155</v>
      </c>
      <c r="H15" s="23">
        <f t="shared" ref="H15:H77" si="2">$I$7</f>
        <v>9</v>
      </c>
      <c r="I15" s="26" t="s">
        <v>888</v>
      </c>
      <c r="J15" s="14">
        <v>4</v>
      </c>
      <c r="K15" s="20">
        <f t="shared" ref="K15:K77" si="3">J15/$F$12</f>
        <v>0.5</v>
      </c>
      <c r="L15" s="23" t="s">
        <v>25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14" t="s">
        <v>572</v>
      </c>
      <c r="E16" s="23" t="s">
        <v>635</v>
      </c>
      <c r="F16" s="23" t="s">
        <v>567</v>
      </c>
      <c r="G16" s="23" t="s">
        <v>363</v>
      </c>
      <c r="H16" s="23">
        <f t="shared" si="2"/>
        <v>9</v>
      </c>
      <c r="I16" s="23" t="s">
        <v>636</v>
      </c>
      <c r="J16" s="14">
        <v>3</v>
      </c>
      <c r="K16" s="20">
        <f t="shared" si="3"/>
        <v>0.375</v>
      </c>
      <c r="L16" s="23" t="s">
        <v>26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14" t="s">
        <v>573</v>
      </c>
      <c r="E17" s="23" t="s">
        <v>637</v>
      </c>
      <c r="F17" s="23" t="s">
        <v>638</v>
      </c>
      <c r="G17" s="23" t="s">
        <v>125</v>
      </c>
      <c r="H17" s="23">
        <f t="shared" si="2"/>
        <v>9</v>
      </c>
      <c r="I17" s="23" t="s">
        <v>636</v>
      </c>
      <c r="J17" s="14">
        <v>3</v>
      </c>
      <c r="K17" s="20">
        <f t="shared" si="3"/>
        <v>0.375</v>
      </c>
      <c r="L17" s="23" t="s">
        <v>26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14" t="s">
        <v>574</v>
      </c>
      <c r="E18" s="23" t="s">
        <v>639</v>
      </c>
      <c r="F18" s="23" t="s">
        <v>198</v>
      </c>
      <c r="G18" s="23" t="s">
        <v>189</v>
      </c>
      <c r="H18" s="23">
        <f t="shared" si="2"/>
        <v>9</v>
      </c>
      <c r="I18" s="23" t="s">
        <v>640</v>
      </c>
      <c r="J18" s="14">
        <v>2</v>
      </c>
      <c r="K18" s="20">
        <f t="shared" si="3"/>
        <v>0.25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14" t="s">
        <v>575</v>
      </c>
      <c r="E19" s="23" t="s">
        <v>641</v>
      </c>
      <c r="F19" s="23" t="s">
        <v>138</v>
      </c>
      <c r="G19" s="23" t="s">
        <v>126</v>
      </c>
      <c r="H19" s="23">
        <f t="shared" si="2"/>
        <v>9</v>
      </c>
      <c r="I19" s="23" t="s">
        <v>642</v>
      </c>
      <c r="J19" s="14">
        <v>2</v>
      </c>
      <c r="K19" s="20">
        <f t="shared" si="3"/>
        <v>0.25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14" t="s">
        <v>576</v>
      </c>
      <c r="E20" s="23" t="s">
        <v>643</v>
      </c>
      <c r="F20" s="23" t="s">
        <v>222</v>
      </c>
      <c r="G20" s="23" t="s">
        <v>179</v>
      </c>
      <c r="H20" s="23">
        <f t="shared" si="2"/>
        <v>9</v>
      </c>
      <c r="I20" s="23" t="s">
        <v>636</v>
      </c>
      <c r="J20" s="14">
        <v>2</v>
      </c>
      <c r="K20" s="20">
        <f t="shared" si="3"/>
        <v>0.25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14" t="s">
        <v>577</v>
      </c>
      <c r="E21" s="23" t="s">
        <v>644</v>
      </c>
      <c r="F21" s="23" t="s">
        <v>645</v>
      </c>
      <c r="G21" s="23"/>
      <c r="H21" s="23">
        <f t="shared" si="2"/>
        <v>9</v>
      </c>
      <c r="I21" s="23" t="s">
        <v>636</v>
      </c>
      <c r="J21" s="14">
        <v>2</v>
      </c>
      <c r="K21" s="20">
        <f t="shared" si="3"/>
        <v>0.25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14" t="s">
        <v>578</v>
      </c>
      <c r="E22" s="23" t="s">
        <v>646</v>
      </c>
      <c r="F22" s="23" t="s">
        <v>136</v>
      </c>
      <c r="G22" s="23" t="s">
        <v>347</v>
      </c>
      <c r="H22" s="23">
        <f t="shared" si="2"/>
        <v>9</v>
      </c>
      <c r="I22" s="23" t="s">
        <v>636</v>
      </c>
      <c r="J22" s="14">
        <v>1</v>
      </c>
      <c r="K22" s="20">
        <f t="shared" si="3"/>
        <v>0.125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14" t="s">
        <v>579</v>
      </c>
      <c r="E23" s="23" t="s">
        <v>647</v>
      </c>
      <c r="F23" s="23" t="s">
        <v>223</v>
      </c>
      <c r="G23" s="23" t="s">
        <v>163</v>
      </c>
      <c r="H23" s="23">
        <f t="shared" si="2"/>
        <v>9</v>
      </c>
      <c r="I23" s="23" t="s">
        <v>636</v>
      </c>
      <c r="J23" s="14">
        <v>1</v>
      </c>
      <c r="K23" s="20">
        <f t="shared" si="3"/>
        <v>0.125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14" t="s">
        <v>580</v>
      </c>
      <c r="E24" s="23" t="s">
        <v>650</v>
      </c>
      <c r="F24" s="23" t="s">
        <v>244</v>
      </c>
      <c r="G24" s="23"/>
      <c r="H24" s="23">
        <f t="shared" si="2"/>
        <v>9</v>
      </c>
      <c r="I24" s="23"/>
      <c r="J24" s="14">
        <v>1</v>
      </c>
      <c r="K24" s="20">
        <f t="shared" si="3"/>
        <v>0.125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14" t="s">
        <v>581</v>
      </c>
      <c r="E25" s="23" t="s">
        <v>651</v>
      </c>
      <c r="F25" s="23" t="s">
        <v>164</v>
      </c>
      <c r="G25" s="23" t="s">
        <v>125</v>
      </c>
      <c r="H25" s="23">
        <f t="shared" si="2"/>
        <v>9</v>
      </c>
      <c r="I25" s="23" t="s">
        <v>652</v>
      </c>
      <c r="J25" s="14">
        <v>1</v>
      </c>
      <c r="K25" s="20">
        <f t="shared" si="3"/>
        <v>0.125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14" t="s">
        <v>582</v>
      </c>
      <c r="E26" s="23" t="s">
        <v>653</v>
      </c>
      <c r="F26" s="23" t="s">
        <v>654</v>
      </c>
      <c r="G26" s="23" t="s">
        <v>197</v>
      </c>
      <c r="H26" s="23">
        <f t="shared" si="2"/>
        <v>9</v>
      </c>
      <c r="I26" s="23" t="s">
        <v>642</v>
      </c>
      <c r="J26" s="14">
        <v>1</v>
      </c>
      <c r="K26" s="20">
        <f t="shared" si="3"/>
        <v>0.125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14" t="s">
        <v>583</v>
      </c>
      <c r="E27" s="14" t="s">
        <v>655</v>
      </c>
      <c r="F27" s="14" t="s">
        <v>656</v>
      </c>
      <c r="G27" s="14" t="s">
        <v>434</v>
      </c>
      <c r="H27" s="23">
        <f t="shared" si="2"/>
        <v>9</v>
      </c>
      <c r="I27" s="23" t="s">
        <v>422</v>
      </c>
      <c r="J27" s="14">
        <v>1</v>
      </c>
      <c r="K27" s="20">
        <f t="shared" si="3"/>
        <v>0.125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14" t="s">
        <v>584</v>
      </c>
      <c r="E28" s="23" t="s">
        <v>657</v>
      </c>
      <c r="F28" s="23" t="s">
        <v>188</v>
      </c>
      <c r="G28" s="23" t="s">
        <v>160</v>
      </c>
      <c r="H28" s="23">
        <f t="shared" si="2"/>
        <v>9</v>
      </c>
      <c r="I28" s="23" t="s">
        <v>636</v>
      </c>
      <c r="J28" s="14">
        <v>1</v>
      </c>
      <c r="K28" s="20">
        <f t="shared" si="3"/>
        <v>0.125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14" t="s">
        <v>585</v>
      </c>
      <c r="E29" s="23" t="s">
        <v>565</v>
      </c>
      <c r="F29" s="23" t="s">
        <v>217</v>
      </c>
      <c r="G29" s="23" t="s">
        <v>160</v>
      </c>
      <c r="H29" s="23">
        <f t="shared" si="2"/>
        <v>9</v>
      </c>
      <c r="I29" s="23" t="s">
        <v>652</v>
      </c>
      <c r="J29" s="14">
        <v>1</v>
      </c>
      <c r="K29" s="20">
        <f t="shared" si="3"/>
        <v>0.125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14" t="s">
        <v>586</v>
      </c>
      <c r="E30" s="23" t="s">
        <v>658</v>
      </c>
      <c r="F30" s="23" t="s">
        <v>659</v>
      </c>
      <c r="G30" s="23" t="s">
        <v>200</v>
      </c>
      <c r="H30" s="23">
        <f t="shared" si="2"/>
        <v>9</v>
      </c>
      <c r="I30" s="23" t="s">
        <v>422</v>
      </c>
      <c r="J30" s="14">
        <v>1</v>
      </c>
      <c r="K30" s="20">
        <f t="shared" si="3"/>
        <v>0.125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14" t="s">
        <v>587</v>
      </c>
      <c r="E31" s="23" t="s">
        <v>660</v>
      </c>
      <c r="F31" s="23" t="s">
        <v>198</v>
      </c>
      <c r="G31" s="23" t="s">
        <v>113</v>
      </c>
      <c r="H31" s="23">
        <f t="shared" si="2"/>
        <v>9</v>
      </c>
      <c r="I31" s="23" t="s">
        <v>652</v>
      </c>
      <c r="J31" s="14">
        <v>1</v>
      </c>
      <c r="K31" s="20">
        <f t="shared" si="3"/>
        <v>0.125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14" t="s">
        <v>588</v>
      </c>
      <c r="E32" s="23" t="s">
        <v>661</v>
      </c>
      <c r="F32" s="23" t="s">
        <v>159</v>
      </c>
      <c r="G32" s="23" t="s">
        <v>137</v>
      </c>
      <c r="H32" s="23">
        <f t="shared" si="2"/>
        <v>9</v>
      </c>
      <c r="I32" s="23" t="s">
        <v>636</v>
      </c>
      <c r="J32" s="14">
        <v>1</v>
      </c>
      <c r="K32" s="20">
        <f t="shared" si="3"/>
        <v>0.125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14" t="s">
        <v>589</v>
      </c>
      <c r="E33" s="23" t="s">
        <v>662</v>
      </c>
      <c r="F33" s="23" t="s">
        <v>467</v>
      </c>
      <c r="G33" s="23" t="s">
        <v>129</v>
      </c>
      <c r="H33" s="23">
        <f t="shared" si="2"/>
        <v>9</v>
      </c>
      <c r="I33" s="23" t="s">
        <v>642</v>
      </c>
      <c r="J33" s="14">
        <v>1</v>
      </c>
      <c r="K33" s="20">
        <f t="shared" si="3"/>
        <v>0.125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14" t="s">
        <v>590</v>
      </c>
      <c r="E34" s="23" t="s">
        <v>663</v>
      </c>
      <c r="F34" s="23" t="s">
        <v>175</v>
      </c>
      <c r="G34" s="23" t="s">
        <v>110</v>
      </c>
      <c r="H34" s="23">
        <f t="shared" si="2"/>
        <v>9</v>
      </c>
      <c r="I34" s="23" t="s">
        <v>642</v>
      </c>
      <c r="J34" s="14">
        <v>1</v>
      </c>
      <c r="K34" s="20">
        <f t="shared" si="3"/>
        <v>0.125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14" t="s">
        <v>591</v>
      </c>
      <c r="E35" s="23" t="s">
        <v>664</v>
      </c>
      <c r="F35" s="23" t="s">
        <v>214</v>
      </c>
      <c r="G35" s="23" t="s">
        <v>113</v>
      </c>
      <c r="H35" s="23">
        <f t="shared" si="2"/>
        <v>9</v>
      </c>
      <c r="I35" s="23" t="s">
        <v>422</v>
      </c>
      <c r="J35" s="14">
        <v>1</v>
      </c>
      <c r="K35" s="20">
        <f t="shared" si="3"/>
        <v>0.125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14" t="s">
        <v>592</v>
      </c>
      <c r="E36" s="23" t="s">
        <v>887</v>
      </c>
      <c r="F36" s="23" t="s">
        <v>659</v>
      </c>
      <c r="G36" s="23" t="s">
        <v>125</v>
      </c>
      <c r="H36" s="23">
        <f t="shared" si="2"/>
        <v>9</v>
      </c>
      <c r="I36" s="23" t="s">
        <v>642</v>
      </c>
      <c r="J36" s="14">
        <v>1</v>
      </c>
      <c r="K36" s="20">
        <f t="shared" si="3"/>
        <v>0.125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14" t="s">
        <v>593</v>
      </c>
      <c r="E37" s="23" t="s">
        <v>180</v>
      </c>
      <c r="F37" s="23" t="s">
        <v>665</v>
      </c>
      <c r="G37" s="23" t="s">
        <v>197</v>
      </c>
      <c r="H37" s="23">
        <f t="shared" si="2"/>
        <v>9</v>
      </c>
      <c r="I37" s="23" t="s">
        <v>666</v>
      </c>
      <c r="J37" s="14">
        <v>1</v>
      </c>
      <c r="K37" s="20">
        <f t="shared" si="3"/>
        <v>0.125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14" t="s">
        <v>594</v>
      </c>
      <c r="E38" s="23" t="s">
        <v>667</v>
      </c>
      <c r="F38" s="23" t="s">
        <v>242</v>
      </c>
      <c r="G38" s="23" t="s">
        <v>177</v>
      </c>
      <c r="H38" s="23">
        <f t="shared" si="2"/>
        <v>9</v>
      </c>
      <c r="I38" s="23" t="s">
        <v>314</v>
      </c>
      <c r="J38" s="14">
        <v>1</v>
      </c>
      <c r="K38" s="20">
        <f t="shared" si="3"/>
        <v>0.125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14" t="s">
        <v>595</v>
      </c>
      <c r="E39" s="23" t="s">
        <v>668</v>
      </c>
      <c r="F39" s="23" t="s">
        <v>136</v>
      </c>
      <c r="G39" s="23" t="s">
        <v>160</v>
      </c>
      <c r="H39" s="23">
        <f t="shared" si="2"/>
        <v>9</v>
      </c>
      <c r="I39" s="23" t="s">
        <v>422</v>
      </c>
      <c r="J39" s="14">
        <v>1</v>
      </c>
      <c r="K39" s="20">
        <f t="shared" si="3"/>
        <v>0.125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14" t="s">
        <v>596</v>
      </c>
      <c r="E40" s="23" t="s">
        <v>669</v>
      </c>
      <c r="F40" s="23" t="s">
        <v>308</v>
      </c>
      <c r="G40" s="23" t="s">
        <v>134</v>
      </c>
      <c r="H40" s="23">
        <f t="shared" si="2"/>
        <v>9</v>
      </c>
      <c r="I40" s="23" t="s">
        <v>666</v>
      </c>
      <c r="J40" s="14">
        <v>0</v>
      </c>
      <c r="K40" s="20">
        <f t="shared" si="3"/>
        <v>0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14" t="s">
        <v>597</v>
      </c>
      <c r="E41" s="23" t="s">
        <v>670</v>
      </c>
      <c r="F41" s="23" t="s">
        <v>199</v>
      </c>
      <c r="G41" s="23" t="s">
        <v>182</v>
      </c>
      <c r="H41" s="23">
        <f t="shared" si="2"/>
        <v>9</v>
      </c>
      <c r="I41" s="23" t="s">
        <v>422</v>
      </c>
      <c r="J41" s="14">
        <v>0</v>
      </c>
      <c r="K41" s="20">
        <f t="shared" si="3"/>
        <v>0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14" t="s">
        <v>598</v>
      </c>
      <c r="E42" s="23" t="s">
        <v>671</v>
      </c>
      <c r="F42" s="23" t="s">
        <v>451</v>
      </c>
      <c r="G42" s="23" t="s">
        <v>672</v>
      </c>
      <c r="H42" s="23">
        <f t="shared" si="2"/>
        <v>9</v>
      </c>
      <c r="I42" s="23" t="s">
        <v>666</v>
      </c>
      <c r="J42" s="14">
        <v>0</v>
      </c>
      <c r="K42" s="20">
        <f t="shared" si="3"/>
        <v>0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14" t="s">
        <v>599</v>
      </c>
      <c r="E43" s="23" t="s">
        <v>673</v>
      </c>
      <c r="F43" s="23" t="s">
        <v>674</v>
      </c>
      <c r="G43" s="23" t="s">
        <v>173</v>
      </c>
      <c r="H43" s="23">
        <f t="shared" si="2"/>
        <v>9</v>
      </c>
      <c r="I43" s="23" t="s">
        <v>642</v>
      </c>
      <c r="J43" s="14">
        <v>0</v>
      </c>
      <c r="K43" s="20">
        <f t="shared" si="3"/>
        <v>0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14" t="s">
        <v>600</v>
      </c>
      <c r="E44" s="23" t="s">
        <v>253</v>
      </c>
      <c r="F44" s="23" t="s">
        <v>203</v>
      </c>
      <c r="G44" s="23" t="s">
        <v>129</v>
      </c>
      <c r="H44" s="23">
        <f t="shared" si="2"/>
        <v>9</v>
      </c>
      <c r="I44" s="23" t="s">
        <v>675</v>
      </c>
      <c r="J44" s="14">
        <v>0</v>
      </c>
      <c r="K44" s="20">
        <f t="shared" si="3"/>
        <v>0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14" t="s">
        <v>601</v>
      </c>
      <c r="E45" s="23" t="s">
        <v>676</v>
      </c>
      <c r="F45" s="23" t="s">
        <v>677</v>
      </c>
      <c r="G45" s="23" t="s">
        <v>101</v>
      </c>
      <c r="H45" s="23">
        <f t="shared" si="2"/>
        <v>9</v>
      </c>
      <c r="I45" s="23" t="s">
        <v>636</v>
      </c>
      <c r="J45" s="14">
        <v>0</v>
      </c>
      <c r="K45" s="20">
        <f t="shared" si="3"/>
        <v>0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14" t="s">
        <v>602</v>
      </c>
      <c r="E46" s="23" t="s">
        <v>678</v>
      </c>
      <c r="F46" s="23" t="s">
        <v>188</v>
      </c>
      <c r="G46" s="23" t="s">
        <v>113</v>
      </c>
      <c r="H46" s="23">
        <f t="shared" si="2"/>
        <v>9</v>
      </c>
      <c r="I46" s="23" t="s">
        <v>652</v>
      </c>
      <c r="J46" s="14">
        <v>0</v>
      </c>
      <c r="K46" s="20">
        <f t="shared" si="3"/>
        <v>0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14">
        <f t="shared" si="1"/>
        <v>33</v>
      </c>
      <c r="D47" s="14" t="s">
        <v>603</v>
      </c>
      <c r="E47" s="23" t="s">
        <v>97</v>
      </c>
      <c r="F47" s="23" t="s">
        <v>456</v>
      </c>
      <c r="G47" s="23" t="s">
        <v>129</v>
      </c>
      <c r="H47" s="23">
        <f t="shared" si="2"/>
        <v>9</v>
      </c>
      <c r="I47" s="23" t="s">
        <v>422</v>
      </c>
      <c r="J47" s="14">
        <v>0</v>
      </c>
      <c r="K47" s="20">
        <f t="shared" si="3"/>
        <v>0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14">
        <f t="shared" si="1"/>
        <v>34</v>
      </c>
      <c r="D48" s="14" t="s">
        <v>604</v>
      </c>
      <c r="E48" s="23" t="s">
        <v>679</v>
      </c>
      <c r="F48" s="23" t="s">
        <v>326</v>
      </c>
      <c r="G48" s="23" t="s">
        <v>160</v>
      </c>
      <c r="H48" s="23">
        <f t="shared" si="2"/>
        <v>9</v>
      </c>
      <c r="I48" s="23" t="s">
        <v>636</v>
      </c>
      <c r="J48" s="14">
        <v>0</v>
      </c>
      <c r="K48" s="20">
        <f t="shared" si="3"/>
        <v>0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14">
        <f t="shared" si="1"/>
        <v>35</v>
      </c>
      <c r="D49" s="14" t="s">
        <v>605</v>
      </c>
      <c r="E49" s="23" t="s">
        <v>680</v>
      </c>
      <c r="F49" s="23" t="s">
        <v>242</v>
      </c>
      <c r="G49" s="23" t="s">
        <v>215</v>
      </c>
      <c r="H49" s="23">
        <f t="shared" si="2"/>
        <v>9</v>
      </c>
      <c r="I49" s="23" t="s">
        <v>636</v>
      </c>
      <c r="J49" s="14">
        <v>0</v>
      </c>
      <c r="K49" s="20">
        <f t="shared" si="3"/>
        <v>0</v>
      </c>
      <c r="L49" s="23" t="s">
        <v>26</v>
      </c>
    </row>
    <row r="50" spans="1:12" ht="28.5" x14ac:dyDescent="0.25">
      <c r="A50" s="8" t="str">
        <f t="shared" si="0"/>
        <v>математика</v>
      </c>
      <c r="B50" s="8">
        <v>14</v>
      </c>
      <c r="C50" s="14">
        <f t="shared" si="1"/>
        <v>36</v>
      </c>
      <c r="D50" s="14" t="s">
        <v>606</v>
      </c>
      <c r="E50" s="23" t="s">
        <v>681</v>
      </c>
      <c r="F50" s="23" t="s">
        <v>563</v>
      </c>
      <c r="G50" s="23" t="s">
        <v>160</v>
      </c>
      <c r="H50" s="23">
        <f t="shared" si="2"/>
        <v>9</v>
      </c>
      <c r="I50" s="23" t="s">
        <v>675</v>
      </c>
      <c r="J50" s="14">
        <v>0</v>
      </c>
      <c r="K50" s="20">
        <f t="shared" si="3"/>
        <v>0</v>
      </c>
      <c r="L50" s="23" t="s">
        <v>26</v>
      </c>
    </row>
    <row r="51" spans="1:12" ht="28.5" x14ac:dyDescent="0.25">
      <c r="A51" s="8" t="str">
        <f t="shared" si="0"/>
        <v>математика</v>
      </c>
      <c r="B51" s="8">
        <v>14</v>
      </c>
      <c r="C51" s="14">
        <f t="shared" si="1"/>
        <v>37</v>
      </c>
      <c r="D51" s="14" t="s">
        <v>607</v>
      </c>
      <c r="E51" s="23" t="s">
        <v>682</v>
      </c>
      <c r="F51" s="23" t="s">
        <v>316</v>
      </c>
      <c r="G51" s="23" t="s">
        <v>166</v>
      </c>
      <c r="H51" s="23">
        <f t="shared" si="2"/>
        <v>9</v>
      </c>
      <c r="I51" s="23" t="s">
        <v>640</v>
      </c>
      <c r="J51" s="14">
        <v>0</v>
      </c>
      <c r="K51" s="20">
        <f t="shared" si="3"/>
        <v>0</v>
      </c>
      <c r="L51" s="23" t="s">
        <v>26</v>
      </c>
    </row>
    <row r="52" spans="1:12" ht="28.5" x14ac:dyDescent="0.25">
      <c r="A52" s="8" t="str">
        <f t="shared" si="0"/>
        <v>математика</v>
      </c>
      <c r="B52" s="8">
        <v>14</v>
      </c>
      <c r="C52" s="14">
        <f t="shared" si="1"/>
        <v>38</v>
      </c>
      <c r="D52" s="14" t="s">
        <v>608</v>
      </c>
      <c r="E52" s="23" t="s">
        <v>683</v>
      </c>
      <c r="F52" s="23" t="s">
        <v>100</v>
      </c>
      <c r="G52" s="23" t="s">
        <v>684</v>
      </c>
      <c r="H52" s="23">
        <f t="shared" si="2"/>
        <v>9</v>
      </c>
      <c r="I52" s="23" t="s">
        <v>640</v>
      </c>
      <c r="J52" s="14">
        <v>0</v>
      </c>
      <c r="K52" s="20">
        <f t="shared" si="3"/>
        <v>0</v>
      </c>
      <c r="L52" s="23" t="s">
        <v>26</v>
      </c>
    </row>
    <row r="53" spans="1:12" ht="28.5" x14ac:dyDescent="0.25">
      <c r="A53" s="8" t="str">
        <f t="shared" si="0"/>
        <v>математика</v>
      </c>
      <c r="B53" s="8">
        <v>14</v>
      </c>
      <c r="C53" s="14">
        <f t="shared" si="1"/>
        <v>39</v>
      </c>
      <c r="D53" s="14" t="s">
        <v>609</v>
      </c>
      <c r="E53" s="23" t="s">
        <v>681</v>
      </c>
      <c r="F53" s="23" t="s">
        <v>685</v>
      </c>
      <c r="G53" s="23" t="s">
        <v>160</v>
      </c>
      <c r="H53" s="23">
        <f t="shared" si="2"/>
        <v>9</v>
      </c>
      <c r="I53" s="23" t="s">
        <v>675</v>
      </c>
      <c r="J53" s="14">
        <v>0</v>
      </c>
      <c r="K53" s="20">
        <f t="shared" si="3"/>
        <v>0</v>
      </c>
      <c r="L53" s="23" t="s">
        <v>26</v>
      </c>
    </row>
    <row r="54" spans="1:12" ht="28.5" x14ac:dyDescent="0.25">
      <c r="A54" s="8" t="str">
        <f t="shared" si="0"/>
        <v>математика</v>
      </c>
      <c r="B54" s="8">
        <v>14</v>
      </c>
      <c r="C54" s="14">
        <f t="shared" si="1"/>
        <v>40</v>
      </c>
      <c r="D54" s="14" t="s">
        <v>610</v>
      </c>
      <c r="E54" s="23" t="s">
        <v>162</v>
      </c>
      <c r="F54" s="23" t="s">
        <v>141</v>
      </c>
      <c r="G54" s="23" t="s">
        <v>686</v>
      </c>
      <c r="H54" s="23">
        <f t="shared" si="2"/>
        <v>9</v>
      </c>
      <c r="I54" s="23" t="s">
        <v>666</v>
      </c>
      <c r="J54" s="14">
        <v>0</v>
      </c>
      <c r="K54" s="20">
        <f t="shared" si="3"/>
        <v>0</v>
      </c>
      <c r="L54" s="23" t="s">
        <v>26</v>
      </c>
    </row>
    <row r="55" spans="1:12" ht="28.5" x14ac:dyDescent="0.25">
      <c r="A55" s="8" t="str">
        <f t="shared" si="0"/>
        <v>математика</v>
      </c>
      <c r="B55" s="8">
        <v>14</v>
      </c>
      <c r="C55" s="14">
        <f t="shared" si="1"/>
        <v>41</v>
      </c>
      <c r="D55" s="14" t="s">
        <v>611</v>
      </c>
      <c r="E55" s="23" t="s">
        <v>687</v>
      </c>
      <c r="F55" s="23" t="s">
        <v>677</v>
      </c>
      <c r="G55" s="23" t="s">
        <v>129</v>
      </c>
      <c r="H55" s="23">
        <f t="shared" si="2"/>
        <v>9</v>
      </c>
      <c r="I55" s="23" t="s">
        <v>636</v>
      </c>
      <c r="J55" s="14">
        <v>0</v>
      </c>
      <c r="K55" s="20">
        <f t="shared" si="3"/>
        <v>0</v>
      </c>
      <c r="L55" s="23" t="s">
        <v>26</v>
      </c>
    </row>
    <row r="56" spans="1:12" ht="28.5" x14ac:dyDescent="0.25">
      <c r="A56" s="8" t="str">
        <f t="shared" si="0"/>
        <v>математика</v>
      </c>
      <c r="B56" s="8">
        <v>14</v>
      </c>
      <c r="C56" s="14">
        <f t="shared" si="1"/>
        <v>42</v>
      </c>
      <c r="D56" s="14" t="s">
        <v>612</v>
      </c>
      <c r="E56" s="23" t="s">
        <v>688</v>
      </c>
      <c r="F56" s="23" t="s">
        <v>136</v>
      </c>
      <c r="G56" s="23" t="s">
        <v>131</v>
      </c>
      <c r="H56" s="23">
        <f t="shared" si="2"/>
        <v>9</v>
      </c>
      <c r="I56" s="23" t="s">
        <v>422</v>
      </c>
      <c r="J56" s="14">
        <v>0</v>
      </c>
      <c r="K56" s="20">
        <f t="shared" si="3"/>
        <v>0</v>
      </c>
      <c r="L56" s="23" t="s">
        <v>26</v>
      </c>
    </row>
    <row r="57" spans="1:12" ht="28.5" x14ac:dyDescent="0.25">
      <c r="A57" s="8" t="str">
        <f t="shared" si="0"/>
        <v>математика</v>
      </c>
      <c r="B57" s="8">
        <v>14</v>
      </c>
      <c r="C57" s="14">
        <f t="shared" si="1"/>
        <v>43</v>
      </c>
      <c r="D57" s="14" t="s">
        <v>613</v>
      </c>
      <c r="E57" s="23" t="s">
        <v>689</v>
      </c>
      <c r="F57" s="23" t="s">
        <v>207</v>
      </c>
      <c r="G57" s="23" t="s">
        <v>239</v>
      </c>
      <c r="H57" s="23">
        <f t="shared" si="2"/>
        <v>9</v>
      </c>
      <c r="I57" s="23" t="s">
        <v>636</v>
      </c>
      <c r="J57" s="14">
        <v>0</v>
      </c>
      <c r="K57" s="20">
        <f t="shared" si="3"/>
        <v>0</v>
      </c>
      <c r="L57" s="23" t="s">
        <v>26</v>
      </c>
    </row>
    <row r="58" spans="1:12" ht="28.5" x14ac:dyDescent="0.25">
      <c r="A58" s="8" t="str">
        <f t="shared" si="0"/>
        <v>математика</v>
      </c>
      <c r="B58" s="8">
        <v>14</v>
      </c>
      <c r="C58" s="14">
        <f t="shared" si="1"/>
        <v>44</v>
      </c>
      <c r="D58" s="14" t="s">
        <v>614</v>
      </c>
      <c r="E58" s="23" t="s">
        <v>690</v>
      </c>
      <c r="F58" s="23" t="s">
        <v>220</v>
      </c>
      <c r="G58" s="23" t="s">
        <v>126</v>
      </c>
      <c r="H58" s="23">
        <f t="shared" si="2"/>
        <v>9</v>
      </c>
      <c r="I58" s="23" t="s">
        <v>666</v>
      </c>
      <c r="J58" s="14">
        <v>0</v>
      </c>
      <c r="K58" s="20">
        <f t="shared" si="3"/>
        <v>0</v>
      </c>
      <c r="L58" s="23" t="s">
        <v>26</v>
      </c>
    </row>
    <row r="59" spans="1:12" ht="28.5" x14ac:dyDescent="0.25">
      <c r="A59" s="8" t="str">
        <f t="shared" si="0"/>
        <v>математика</v>
      </c>
      <c r="B59" s="8">
        <v>14</v>
      </c>
      <c r="C59" s="14">
        <f t="shared" si="1"/>
        <v>45</v>
      </c>
      <c r="D59" s="14" t="s">
        <v>615</v>
      </c>
      <c r="E59" s="23" t="s">
        <v>691</v>
      </c>
      <c r="F59" s="23" t="s">
        <v>172</v>
      </c>
      <c r="G59" s="23" t="s">
        <v>163</v>
      </c>
      <c r="H59" s="23">
        <f t="shared" si="2"/>
        <v>9</v>
      </c>
      <c r="I59" s="23" t="s">
        <v>314</v>
      </c>
      <c r="J59" s="14">
        <v>0</v>
      </c>
      <c r="K59" s="20">
        <f t="shared" si="3"/>
        <v>0</v>
      </c>
      <c r="L59" s="23" t="s">
        <v>26</v>
      </c>
    </row>
    <row r="60" spans="1:12" ht="28.5" x14ac:dyDescent="0.25">
      <c r="A60" s="8" t="str">
        <f t="shared" si="0"/>
        <v>математика</v>
      </c>
      <c r="B60" s="8">
        <v>14</v>
      </c>
      <c r="C60" s="14">
        <f t="shared" si="1"/>
        <v>46</v>
      </c>
      <c r="D60" s="14" t="s">
        <v>616</v>
      </c>
      <c r="E60" s="23" t="s">
        <v>692</v>
      </c>
      <c r="F60" s="23" t="s">
        <v>244</v>
      </c>
      <c r="G60" s="23" t="s">
        <v>134</v>
      </c>
      <c r="H60" s="23">
        <f t="shared" si="2"/>
        <v>9</v>
      </c>
      <c r="I60" s="23" t="s">
        <v>636</v>
      </c>
      <c r="J60" s="14">
        <v>0</v>
      </c>
      <c r="K60" s="20">
        <f t="shared" si="3"/>
        <v>0</v>
      </c>
      <c r="L60" s="23" t="s">
        <v>26</v>
      </c>
    </row>
    <row r="61" spans="1:12" ht="28.5" x14ac:dyDescent="0.25">
      <c r="A61" s="8" t="str">
        <f t="shared" si="0"/>
        <v>математика</v>
      </c>
      <c r="B61" s="8">
        <v>14</v>
      </c>
      <c r="C61" s="14">
        <f t="shared" si="1"/>
        <v>47</v>
      </c>
      <c r="D61" s="14" t="s">
        <v>617</v>
      </c>
      <c r="E61" s="23" t="s">
        <v>693</v>
      </c>
      <c r="F61" s="23" t="s">
        <v>172</v>
      </c>
      <c r="G61" s="23" t="s">
        <v>200</v>
      </c>
      <c r="H61" s="23">
        <f t="shared" si="2"/>
        <v>9</v>
      </c>
      <c r="I61" s="23" t="s">
        <v>642</v>
      </c>
      <c r="J61" s="14">
        <v>0</v>
      </c>
      <c r="K61" s="20">
        <f t="shared" si="3"/>
        <v>0</v>
      </c>
      <c r="L61" s="23" t="s">
        <v>26</v>
      </c>
    </row>
    <row r="62" spans="1:12" ht="28.5" x14ac:dyDescent="0.25">
      <c r="A62" s="8" t="str">
        <f t="shared" si="0"/>
        <v>математика</v>
      </c>
      <c r="B62" s="8">
        <v>14</v>
      </c>
      <c r="C62" s="14">
        <f t="shared" si="1"/>
        <v>48</v>
      </c>
      <c r="D62" s="14" t="s">
        <v>618</v>
      </c>
      <c r="E62" s="23" t="s">
        <v>694</v>
      </c>
      <c r="F62" s="23" t="s">
        <v>133</v>
      </c>
      <c r="G62" s="23" t="s">
        <v>179</v>
      </c>
      <c r="H62" s="23">
        <f t="shared" si="2"/>
        <v>9</v>
      </c>
      <c r="I62" s="23" t="s">
        <v>666</v>
      </c>
      <c r="J62" s="14">
        <v>0</v>
      </c>
      <c r="K62" s="20">
        <f t="shared" si="3"/>
        <v>0</v>
      </c>
      <c r="L62" s="23" t="s">
        <v>26</v>
      </c>
    </row>
    <row r="63" spans="1:12" ht="28.5" x14ac:dyDescent="0.25">
      <c r="A63" s="8" t="str">
        <f t="shared" si="0"/>
        <v>математика</v>
      </c>
      <c r="B63" s="8">
        <v>14</v>
      </c>
      <c r="C63" s="14">
        <f t="shared" si="1"/>
        <v>49</v>
      </c>
      <c r="D63" s="14" t="s">
        <v>619</v>
      </c>
      <c r="E63" s="23" t="s">
        <v>695</v>
      </c>
      <c r="F63" s="23" t="s">
        <v>308</v>
      </c>
      <c r="G63" s="23" t="s">
        <v>98</v>
      </c>
      <c r="H63" s="23">
        <f t="shared" si="2"/>
        <v>9</v>
      </c>
      <c r="I63" s="23" t="s">
        <v>675</v>
      </c>
      <c r="J63" s="14">
        <v>0</v>
      </c>
      <c r="K63" s="20">
        <f t="shared" si="3"/>
        <v>0</v>
      </c>
      <c r="L63" s="23" t="s">
        <v>26</v>
      </c>
    </row>
    <row r="64" spans="1:12" ht="28.5" x14ac:dyDescent="0.25">
      <c r="A64" s="8" t="str">
        <f t="shared" si="0"/>
        <v>математика</v>
      </c>
      <c r="B64" s="8">
        <v>14</v>
      </c>
      <c r="C64" s="14">
        <f t="shared" si="1"/>
        <v>50</v>
      </c>
      <c r="D64" s="14" t="s">
        <v>620</v>
      </c>
      <c r="E64" s="23" t="s">
        <v>232</v>
      </c>
      <c r="F64" s="23" t="s">
        <v>175</v>
      </c>
      <c r="G64" s="23" t="s">
        <v>116</v>
      </c>
      <c r="H64" s="23">
        <f t="shared" si="2"/>
        <v>9</v>
      </c>
      <c r="I64" s="23" t="s">
        <v>640</v>
      </c>
      <c r="J64" s="14">
        <v>0</v>
      </c>
      <c r="K64" s="20">
        <f t="shared" si="3"/>
        <v>0</v>
      </c>
      <c r="L64" s="23" t="s">
        <v>26</v>
      </c>
    </row>
    <row r="65" spans="1:12" ht="28.5" x14ac:dyDescent="0.25">
      <c r="A65" s="8" t="str">
        <f t="shared" si="0"/>
        <v>математика</v>
      </c>
      <c r="B65" s="8">
        <v>14</v>
      </c>
      <c r="C65" s="14">
        <f t="shared" si="1"/>
        <v>51</v>
      </c>
      <c r="D65" s="14" t="s">
        <v>621</v>
      </c>
      <c r="E65" s="23" t="s">
        <v>696</v>
      </c>
      <c r="F65" s="23" t="s">
        <v>331</v>
      </c>
      <c r="G65" s="23" t="s">
        <v>155</v>
      </c>
      <c r="H65" s="23">
        <f t="shared" si="2"/>
        <v>9</v>
      </c>
      <c r="I65" s="23" t="s">
        <v>652</v>
      </c>
      <c r="J65" s="14">
        <v>0</v>
      </c>
      <c r="K65" s="20">
        <f t="shared" si="3"/>
        <v>0</v>
      </c>
      <c r="L65" s="23" t="s">
        <v>26</v>
      </c>
    </row>
    <row r="66" spans="1:12" ht="28.5" x14ac:dyDescent="0.25">
      <c r="A66" s="8" t="str">
        <f t="shared" si="0"/>
        <v>математика</v>
      </c>
      <c r="B66" s="8">
        <v>14</v>
      </c>
      <c r="C66" s="14">
        <f t="shared" si="1"/>
        <v>52</v>
      </c>
      <c r="D66" s="14" t="s">
        <v>622</v>
      </c>
      <c r="E66" s="23" t="s">
        <v>553</v>
      </c>
      <c r="F66" s="23" t="s">
        <v>417</v>
      </c>
      <c r="G66" s="23" t="s">
        <v>697</v>
      </c>
      <c r="H66" s="23">
        <f t="shared" si="2"/>
        <v>9</v>
      </c>
      <c r="I66" s="23" t="s">
        <v>675</v>
      </c>
      <c r="J66" s="14">
        <v>0</v>
      </c>
      <c r="K66" s="20">
        <f t="shared" si="3"/>
        <v>0</v>
      </c>
      <c r="L66" s="23" t="s">
        <v>26</v>
      </c>
    </row>
    <row r="67" spans="1:12" ht="28.5" x14ac:dyDescent="0.25">
      <c r="A67" s="8" t="str">
        <f t="shared" si="0"/>
        <v>математика</v>
      </c>
      <c r="B67" s="8">
        <v>14</v>
      </c>
      <c r="C67" s="14">
        <f t="shared" si="1"/>
        <v>53</v>
      </c>
      <c r="D67" s="14" t="s">
        <v>623</v>
      </c>
      <c r="E67" s="14" t="s">
        <v>698</v>
      </c>
      <c r="F67" s="14" t="s">
        <v>115</v>
      </c>
      <c r="G67" s="14" t="s">
        <v>153</v>
      </c>
      <c r="H67" s="23">
        <f t="shared" si="2"/>
        <v>9</v>
      </c>
      <c r="I67" s="23" t="s">
        <v>652</v>
      </c>
      <c r="J67" s="14">
        <v>0</v>
      </c>
      <c r="K67" s="20">
        <f t="shared" si="3"/>
        <v>0</v>
      </c>
      <c r="L67" s="23" t="s">
        <v>26</v>
      </c>
    </row>
    <row r="68" spans="1:12" ht="28.5" x14ac:dyDescent="0.25">
      <c r="A68" s="8" t="str">
        <f t="shared" si="0"/>
        <v>математика</v>
      </c>
      <c r="B68" s="8">
        <v>14</v>
      </c>
      <c r="C68" s="14">
        <f t="shared" si="1"/>
        <v>54</v>
      </c>
      <c r="D68" s="14" t="s">
        <v>624</v>
      </c>
      <c r="E68" s="23" t="s">
        <v>699</v>
      </c>
      <c r="F68" s="23" t="s">
        <v>700</v>
      </c>
      <c r="G68" s="23" t="s">
        <v>160</v>
      </c>
      <c r="H68" s="23">
        <f t="shared" si="2"/>
        <v>9</v>
      </c>
      <c r="I68" s="23" t="s">
        <v>636</v>
      </c>
      <c r="J68" s="14">
        <v>0</v>
      </c>
      <c r="K68" s="20">
        <f t="shared" si="3"/>
        <v>0</v>
      </c>
      <c r="L68" s="23" t="s">
        <v>26</v>
      </c>
    </row>
    <row r="69" spans="1:12" ht="28.5" x14ac:dyDescent="0.25">
      <c r="A69" s="8" t="str">
        <f t="shared" si="0"/>
        <v>математика</v>
      </c>
      <c r="B69" s="8">
        <v>14</v>
      </c>
      <c r="C69" s="14">
        <f t="shared" si="1"/>
        <v>55</v>
      </c>
      <c r="D69" s="14" t="s">
        <v>625</v>
      </c>
      <c r="E69" s="23" t="s">
        <v>701</v>
      </c>
      <c r="F69" s="23" t="s">
        <v>539</v>
      </c>
      <c r="G69" s="23" t="s">
        <v>353</v>
      </c>
      <c r="H69" s="23">
        <f t="shared" si="2"/>
        <v>9</v>
      </c>
      <c r="I69" s="23" t="s">
        <v>666</v>
      </c>
      <c r="J69" s="14">
        <v>0</v>
      </c>
      <c r="K69" s="20">
        <f t="shared" si="3"/>
        <v>0</v>
      </c>
      <c r="L69" s="23" t="s">
        <v>26</v>
      </c>
    </row>
    <row r="70" spans="1:12" ht="28.5" x14ac:dyDescent="0.25">
      <c r="A70" s="8" t="str">
        <f t="shared" si="0"/>
        <v>математика</v>
      </c>
      <c r="B70" s="8">
        <v>14</v>
      </c>
      <c r="C70" s="14">
        <f t="shared" si="1"/>
        <v>56</v>
      </c>
      <c r="D70" s="14" t="s">
        <v>626</v>
      </c>
      <c r="E70" s="23" t="s">
        <v>646</v>
      </c>
      <c r="F70" s="23" t="s">
        <v>557</v>
      </c>
      <c r="G70" s="23" t="s">
        <v>347</v>
      </c>
      <c r="H70" s="23">
        <f t="shared" si="2"/>
        <v>9</v>
      </c>
      <c r="I70" s="23" t="s">
        <v>636</v>
      </c>
      <c r="J70" s="14">
        <v>0</v>
      </c>
      <c r="K70" s="20">
        <f t="shared" si="3"/>
        <v>0</v>
      </c>
      <c r="L70" s="23" t="s">
        <v>26</v>
      </c>
    </row>
    <row r="71" spans="1:12" ht="28.5" x14ac:dyDescent="0.25">
      <c r="A71" s="8" t="str">
        <f t="shared" si="0"/>
        <v>математика</v>
      </c>
      <c r="B71" s="8">
        <v>14</v>
      </c>
      <c r="C71" s="14">
        <f t="shared" si="1"/>
        <v>57</v>
      </c>
      <c r="D71" s="14" t="s">
        <v>627</v>
      </c>
      <c r="E71" s="23" t="s">
        <v>702</v>
      </c>
      <c r="F71" s="23" t="s">
        <v>133</v>
      </c>
      <c r="G71" s="23" t="s">
        <v>258</v>
      </c>
      <c r="H71" s="23">
        <f t="shared" si="2"/>
        <v>9</v>
      </c>
      <c r="I71" s="23" t="s">
        <v>636</v>
      </c>
      <c r="J71" s="14">
        <v>0</v>
      </c>
      <c r="K71" s="20">
        <f t="shared" si="3"/>
        <v>0</v>
      </c>
      <c r="L71" s="23" t="s">
        <v>26</v>
      </c>
    </row>
    <row r="72" spans="1:12" ht="28.5" x14ac:dyDescent="0.25">
      <c r="A72" s="8" t="str">
        <f t="shared" si="0"/>
        <v>математика</v>
      </c>
      <c r="B72" s="8">
        <v>14</v>
      </c>
      <c r="C72" s="14">
        <f t="shared" si="1"/>
        <v>58</v>
      </c>
      <c r="D72" s="14" t="s">
        <v>628</v>
      </c>
      <c r="E72" s="23" t="s">
        <v>703</v>
      </c>
      <c r="F72" s="23" t="s">
        <v>704</v>
      </c>
      <c r="G72" s="23" t="s">
        <v>179</v>
      </c>
      <c r="H72" s="23">
        <f t="shared" si="2"/>
        <v>9</v>
      </c>
      <c r="I72" s="23" t="s">
        <v>636</v>
      </c>
      <c r="J72" s="14">
        <v>0</v>
      </c>
      <c r="K72" s="20">
        <f t="shared" si="3"/>
        <v>0</v>
      </c>
      <c r="L72" s="23" t="s">
        <v>26</v>
      </c>
    </row>
    <row r="73" spans="1:12" ht="28.5" x14ac:dyDescent="0.25">
      <c r="A73" s="8" t="str">
        <f t="shared" si="0"/>
        <v>математика</v>
      </c>
      <c r="B73" s="8">
        <v>14</v>
      </c>
      <c r="C73" s="14">
        <f t="shared" si="1"/>
        <v>59</v>
      </c>
      <c r="D73" s="14" t="s">
        <v>629</v>
      </c>
      <c r="E73" s="23" t="s">
        <v>705</v>
      </c>
      <c r="F73" s="23" t="s">
        <v>176</v>
      </c>
      <c r="G73" s="23" t="s">
        <v>126</v>
      </c>
      <c r="H73" s="23">
        <f t="shared" si="2"/>
        <v>9</v>
      </c>
      <c r="I73" s="23" t="s">
        <v>636</v>
      </c>
      <c r="J73" s="14">
        <v>0</v>
      </c>
      <c r="K73" s="20">
        <f t="shared" si="3"/>
        <v>0</v>
      </c>
      <c r="L73" s="23" t="s">
        <v>26</v>
      </c>
    </row>
    <row r="74" spans="1:12" ht="28.5" x14ac:dyDescent="0.25">
      <c r="A74" s="8" t="str">
        <f t="shared" si="0"/>
        <v>математика</v>
      </c>
      <c r="B74" s="8">
        <v>14</v>
      </c>
      <c r="C74" s="14">
        <f t="shared" si="1"/>
        <v>60</v>
      </c>
      <c r="D74" s="14" t="s">
        <v>630</v>
      </c>
      <c r="E74" s="23" t="s">
        <v>706</v>
      </c>
      <c r="F74" s="23" t="s">
        <v>707</v>
      </c>
      <c r="G74" s="23" t="s">
        <v>173</v>
      </c>
      <c r="H74" s="23">
        <f t="shared" si="2"/>
        <v>9</v>
      </c>
      <c r="I74" s="23" t="s">
        <v>666</v>
      </c>
      <c r="J74" s="14">
        <v>0</v>
      </c>
      <c r="K74" s="20">
        <f t="shared" si="3"/>
        <v>0</v>
      </c>
      <c r="L74" s="23" t="s">
        <v>26</v>
      </c>
    </row>
    <row r="75" spans="1:12" ht="28.5" x14ac:dyDescent="0.25">
      <c r="A75" s="8" t="str">
        <f t="shared" si="0"/>
        <v>математика</v>
      </c>
      <c r="B75" s="8">
        <v>14</v>
      </c>
      <c r="C75" s="14">
        <f t="shared" si="1"/>
        <v>61</v>
      </c>
      <c r="D75" s="14" t="s">
        <v>631</v>
      </c>
      <c r="E75" s="23" t="s">
        <v>708</v>
      </c>
      <c r="F75" s="23" t="s">
        <v>638</v>
      </c>
      <c r="G75" s="23" t="s">
        <v>709</v>
      </c>
      <c r="H75" s="23">
        <f t="shared" si="2"/>
        <v>9</v>
      </c>
      <c r="I75" s="23" t="s">
        <v>642</v>
      </c>
      <c r="J75" s="14">
        <v>0</v>
      </c>
      <c r="K75" s="20">
        <f t="shared" si="3"/>
        <v>0</v>
      </c>
      <c r="L75" s="23" t="s">
        <v>26</v>
      </c>
    </row>
    <row r="76" spans="1:12" ht="28.5" x14ac:dyDescent="0.25">
      <c r="A76" s="8" t="str">
        <f t="shared" si="0"/>
        <v>математика</v>
      </c>
      <c r="B76" s="8">
        <v>14</v>
      </c>
      <c r="C76" s="14">
        <f t="shared" si="1"/>
        <v>62</v>
      </c>
      <c r="D76" s="14" t="s">
        <v>632</v>
      </c>
      <c r="E76" s="23" t="s">
        <v>710</v>
      </c>
      <c r="F76" s="23" t="s">
        <v>220</v>
      </c>
      <c r="G76" s="23" t="s">
        <v>711</v>
      </c>
      <c r="H76" s="23">
        <f t="shared" si="2"/>
        <v>9</v>
      </c>
      <c r="I76" s="23" t="s">
        <v>675</v>
      </c>
      <c r="J76" s="14">
        <v>0</v>
      </c>
      <c r="K76" s="20">
        <f t="shared" si="3"/>
        <v>0</v>
      </c>
      <c r="L76" s="23" t="s">
        <v>26</v>
      </c>
    </row>
    <row r="77" spans="1:12" ht="28.5" x14ac:dyDescent="0.25">
      <c r="A77" s="8" t="str">
        <f t="shared" si="0"/>
        <v>математика</v>
      </c>
      <c r="B77" s="8">
        <v>14</v>
      </c>
      <c r="C77" s="14">
        <f t="shared" si="1"/>
        <v>63</v>
      </c>
      <c r="D77" s="14" t="s">
        <v>633</v>
      </c>
      <c r="E77" s="23" t="s">
        <v>712</v>
      </c>
      <c r="F77" s="23" t="s">
        <v>181</v>
      </c>
      <c r="G77" s="23" t="s">
        <v>151</v>
      </c>
      <c r="H77" s="23">
        <f t="shared" si="2"/>
        <v>9</v>
      </c>
      <c r="I77" s="23" t="s">
        <v>642</v>
      </c>
      <c r="J77" s="14">
        <v>0</v>
      </c>
      <c r="K77" s="20">
        <f t="shared" si="3"/>
        <v>0</v>
      </c>
      <c r="L77" s="23" t="s">
        <v>26</v>
      </c>
    </row>
    <row r="81" spans="4:12" ht="15.75" x14ac:dyDescent="0.25">
      <c r="D81" s="2"/>
      <c r="E81" s="2"/>
      <c r="F81" s="15"/>
      <c r="G81" s="15"/>
      <c r="H81" s="15"/>
      <c r="I81" s="7"/>
      <c r="J81" s="5"/>
      <c r="K81" s="5"/>
      <c r="L81" s="10"/>
    </row>
    <row r="82" spans="4:12" ht="15.75" x14ac:dyDescent="0.25">
      <c r="D82" s="9" t="s">
        <v>10</v>
      </c>
      <c r="F82" s="6"/>
      <c r="G82" s="12"/>
      <c r="H82" s="12" t="s">
        <v>889</v>
      </c>
      <c r="I82" s="13"/>
      <c r="J82" s="12"/>
      <c r="K82" s="6"/>
      <c r="L82" s="11"/>
    </row>
    <row r="83" spans="4:12" x14ac:dyDescent="0.25">
      <c r="D83" s="5"/>
      <c r="E83" s="5"/>
      <c r="F83" s="16" t="s">
        <v>12</v>
      </c>
      <c r="G83" s="34" t="s">
        <v>9</v>
      </c>
      <c r="H83" s="34"/>
      <c r="I83" s="34"/>
      <c r="J83" s="34"/>
      <c r="K83" s="17"/>
      <c r="L83" s="5"/>
    </row>
    <row r="84" spans="4:12" ht="15.75" x14ac:dyDescent="0.25">
      <c r="D84" s="9" t="s">
        <v>11</v>
      </c>
      <c r="F84" s="6"/>
      <c r="G84" s="12"/>
      <c r="H84" s="12" t="s">
        <v>890</v>
      </c>
      <c r="I84" s="13"/>
      <c r="J84" s="12"/>
      <c r="K84" s="6"/>
      <c r="L84" s="11"/>
    </row>
    <row r="85" spans="4:12" x14ac:dyDescent="0.25">
      <c r="F85" s="16" t="s">
        <v>12</v>
      </c>
      <c r="G85" s="34" t="s">
        <v>9</v>
      </c>
      <c r="H85" s="34"/>
      <c r="I85" s="34"/>
      <c r="J85" s="34"/>
      <c r="K85" s="17"/>
    </row>
    <row r="86" spans="4:12" x14ac:dyDescent="0.25">
      <c r="F86" s="17"/>
      <c r="G86" s="17"/>
      <c r="H86" s="17"/>
      <c r="I86" s="17"/>
      <c r="J86" s="17"/>
      <c r="K86" s="17"/>
    </row>
    <row r="112" ht="22.5" customHeight="1" x14ac:dyDescent="0.25"/>
  </sheetData>
  <autoFilter ref="A14:L14"/>
  <mergeCells count="12">
    <mergeCell ref="G85:J8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83:J83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81"/>
  <sheetViews>
    <sheetView tabSelected="1" view="pageBreakPreview" topLeftCell="A25" zoomScale="70" zoomScaleNormal="40" zoomScaleSheetLayoutView="70" workbookViewId="0">
      <selection activeCell="A35" sqref="A35:L35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4" width="32.855468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10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46" si="0">$I$5</f>
        <v>математика</v>
      </c>
      <c r="B15" s="8">
        <v>14</v>
      </c>
      <c r="C15" s="14">
        <f t="shared" ref="C15:C46" si="1">ROW(B15)-14</f>
        <v>1</v>
      </c>
      <c r="D15" s="14" t="s">
        <v>713</v>
      </c>
      <c r="E15" s="23" t="s">
        <v>745</v>
      </c>
      <c r="F15" s="23" t="s">
        <v>557</v>
      </c>
      <c r="G15" s="23" t="s">
        <v>134</v>
      </c>
      <c r="H15" s="23">
        <f t="shared" ref="H15:H46" si="2">$I$7</f>
        <v>10</v>
      </c>
      <c r="I15" s="23" t="s">
        <v>648</v>
      </c>
      <c r="J15" s="14">
        <v>3</v>
      </c>
      <c r="K15" s="20">
        <f t="shared" ref="K15:K46" si="3">J15/$F$12</f>
        <v>0.375</v>
      </c>
      <c r="L15" s="23" t="s">
        <v>26</v>
      </c>
    </row>
    <row r="16" spans="1:26" ht="28.5" x14ac:dyDescent="0.25">
      <c r="A16" s="8" t="str">
        <f t="shared" si="0"/>
        <v>математика</v>
      </c>
      <c r="B16" s="8">
        <v>14</v>
      </c>
      <c r="C16" s="14">
        <f t="shared" si="1"/>
        <v>2</v>
      </c>
      <c r="D16" s="14" t="s">
        <v>714</v>
      </c>
      <c r="E16" s="23" t="s">
        <v>746</v>
      </c>
      <c r="F16" s="23" t="s">
        <v>700</v>
      </c>
      <c r="G16" s="23" t="s">
        <v>134</v>
      </c>
      <c r="H16" s="23">
        <f t="shared" si="2"/>
        <v>10</v>
      </c>
      <c r="I16" s="23" t="s">
        <v>648</v>
      </c>
      <c r="J16" s="14">
        <v>3</v>
      </c>
      <c r="K16" s="20">
        <f t="shared" si="3"/>
        <v>0.375</v>
      </c>
      <c r="L16" s="23" t="s">
        <v>26</v>
      </c>
    </row>
    <row r="17" spans="1:12" ht="28.5" x14ac:dyDescent="0.25">
      <c r="A17" s="8" t="str">
        <f t="shared" si="0"/>
        <v>математика</v>
      </c>
      <c r="B17" s="8">
        <v>14</v>
      </c>
      <c r="C17" s="14">
        <f t="shared" si="1"/>
        <v>3</v>
      </c>
      <c r="D17" s="14" t="s">
        <v>715</v>
      </c>
      <c r="E17" s="23" t="s">
        <v>747</v>
      </c>
      <c r="F17" s="23" t="s">
        <v>176</v>
      </c>
      <c r="G17" s="23" t="s">
        <v>122</v>
      </c>
      <c r="H17" s="23">
        <f t="shared" si="2"/>
        <v>10</v>
      </c>
      <c r="I17" s="23" t="s">
        <v>648</v>
      </c>
      <c r="J17" s="14">
        <v>3</v>
      </c>
      <c r="K17" s="20">
        <f t="shared" si="3"/>
        <v>0.375</v>
      </c>
      <c r="L17" s="23" t="s">
        <v>26</v>
      </c>
    </row>
    <row r="18" spans="1:12" ht="28.5" x14ac:dyDescent="0.25">
      <c r="A18" s="8" t="str">
        <f t="shared" si="0"/>
        <v>математика</v>
      </c>
      <c r="B18" s="8">
        <v>14</v>
      </c>
      <c r="C18" s="14">
        <f t="shared" si="1"/>
        <v>4</v>
      </c>
      <c r="D18" s="14" t="s">
        <v>716</v>
      </c>
      <c r="E18" s="23" t="s">
        <v>748</v>
      </c>
      <c r="F18" s="23" t="s">
        <v>181</v>
      </c>
      <c r="G18" s="23" t="s">
        <v>96</v>
      </c>
      <c r="H18" s="23">
        <f t="shared" si="2"/>
        <v>10</v>
      </c>
      <c r="I18" s="23" t="s">
        <v>648</v>
      </c>
      <c r="J18" s="14">
        <v>3</v>
      </c>
      <c r="K18" s="20">
        <f t="shared" si="3"/>
        <v>0.375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14">
        <f t="shared" si="1"/>
        <v>5</v>
      </c>
      <c r="D19" s="14" t="s">
        <v>717</v>
      </c>
      <c r="E19" s="23" t="s">
        <v>749</v>
      </c>
      <c r="F19" s="23" t="s">
        <v>207</v>
      </c>
      <c r="G19" s="23" t="s">
        <v>139</v>
      </c>
      <c r="H19" s="23">
        <f t="shared" si="2"/>
        <v>10</v>
      </c>
      <c r="I19" s="23" t="s">
        <v>648</v>
      </c>
      <c r="J19" s="14">
        <v>2</v>
      </c>
      <c r="K19" s="20">
        <f t="shared" si="3"/>
        <v>0.25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14">
        <f t="shared" si="1"/>
        <v>6</v>
      </c>
      <c r="D20" s="14" t="s">
        <v>718</v>
      </c>
      <c r="E20" s="23" t="s">
        <v>750</v>
      </c>
      <c r="F20" s="23" t="s">
        <v>326</v>
      </c>
      <c r="G20" s="23" t="s">
        <v>160</v>
      </c>
      <c r="H20" s="23">
        <f t="shared" si="2"/>
        <v>10</v>
      </c>
      <c r="I20" s="23" t="s">
        <v>648</v>
      </c>
      <c r="J20" s="14">
        <v>2</v>
      </c>
      <c r="K20" s="20">
        <f t="shared" si="3"/>
        <v>0.25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14">
        <f t="shared" si="1"/>
        <v>7</v>
      </c>
      <c r="D21" s="14" t="s">
        <v>719</v>
      </c>
      <c r="E21" s="23" t="s">
        <v>751</v>
      </c>
      <c r="F21" s="23" t="s">
        <v>467</v>
      </c>
      <c r="G21" s="23" t="s">
        <v>427</v>
      </c>
      <c r="H21" s="23">
        <f t="shared" si="2"/>
        <v>10</v>
      </c>
      <c r="I21" s="23" t="s">
        <v>648</v>
      </c>
      <c r="J21" s="14">
        <v>2</v>
      </c>
      <c r="K21" s="20">
        <f t="shared" si="3"/>
        <v>0.25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14">
        <f t="shared" si="1"/>
        <v>8</v>
      </c>
      <c r="D22" s="14" t="s">
        <v>720</v>
      </c>
      <c r="E22" s="23" t="s">
        <v>752</v>
      </c>
      <c r="F22" s="23" t="s">
        <v>207</v>
      </c>
      <c r="G22" s="23" t="s">
        <v>197</v>
      </c>
      <c r="H22" s="23">
        <f t="shared" si="2"/>
        <v>10</v>
      </c>
      <c r="I22" s="23" t="s">
        <v>648</v>
      </c>
      <c r="J22" s="14">
        <v>2</v>
      </c>
      <c r="K22" s="20">
        <f t="shared" si="3"/>
        <v>0.25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14">
        <f t="shared" si="1"/>
        <v>9</v>
      </c>
      <c r="D23" s="14" t="s">
        <v>721</v>
      </c>
      <c r="E23" s="23" t="s">
        <v>753</v>
      </c>
      <c r="F23" s="23" t="s">
        <v>563</v>
      </c>
      <c r="G23" s="23" t="s">
        <v>179</v>
      </c>
      <c r="H23" s="23">
        <f t="shared" si="2"/>
        <v>10</v>
      </c>
      <c r="I23" s="23" t="s">
        <v>648</v>
      </c>
      <c r="J23" s="14">
        <v>2</v>
      </c>
      <c r="K23" s="20">
        <f t="shared" si="3"/>
        <v>0.25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14">
        <f t="shared" si="1"/>
        <v>10</v>
      </c>
      <c r="D24" s="14" t="s">
        <v>722</v>
      </c>
      <c r="E24" s="23" t="s">
        <v>754</v>
      </c>
      <c r="F24" s="23" t="s">
        <v>755</v>
      </c>
      <c r="G24" s="23" t="s">
        <v>134</v>
      </c>
      <c r="H24" s="23">
        <f t="shared" si="2"/>
        <v>10</v>
      </c>
      <c r="I24" s="23" t="s">
        <v>648</v>
      </c>
      <c r="J24" s="14">
        <v>2</v>
      </c>
      <c r="K24" s="20">
        <f t="shared" si="3"/>
        <v>0.25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14">
        <f t="shared" si="1"/>
        <v>11</v>
      </c>
      <c r="D25" s="14" t="s">
        <v>723</v>
      </c>
      <c r="E25" s="23" t="s">
        <v>756</v>
      </c>
      <c r="F25" s="23" t="s">
        <v>157</v>
      </c>
      <c r="G25" s="23" t="s">
        <v>125</v>
      </c>
      <c r="H25" s="23">
        <f>H24</f>
        <v>10</v>
      </c>
      <c r="I25" s="23" t="s">
        <v>648</v>
      </c>
      <c r="J25" s="14">
        <v>2</v>
      </c>
      <c r="K25" s="20">
        <f t="shared" si="3"/>
        <v>0.25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14">
        <f t="shared" si="1"/>
        <v>12</v>
      </c>
      <c r="D26" s="14" t="s">
        <v>724</v>
      </c>
      <c r="E26" s="23" t="s">
        <v>757</v>
      </c>
      <c r="F26" s="23" t="s">
        <v>557</v>
      </c>
      <c r="G26" s="23" t="s">
        <v>129</v>
      </c>
      <c r="H26" s="23">
        <f t="shared" si="2"/>
        <v>10</v>
      </c>
      <c r="I26" s="23" t="s">
        <v>648</v>
      </c>
      <c r="J26" s="14">
        <v>2</v>
      </c>
      <c r="K26" s="20">
        <f t="shared" si="3"/>
        <v>0.25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14">
        <f t="shared" si="1"/>
        <v>13</v>
      </c>
      <c r="D27" s="14" t="s">
        <v>725</v>
      </c>
      <c r="E27" s="23" t="s">
        <v>682</v>
      </c>
      <c r="F27" s="23" t="s">
        <v>758</v>
      </c>
      <c r="G27" s="23" t="s">
        <v>134</v>
      </c>
      <c r="H27" s="23">
        <f t="shared" si="2"/>
        <v>10</v>
      </c>
      <c r="I27" s="23" t="s">
        <v>648</v>
      </c>
      <c r="J27" s="14">
        <v>1</v>
      </c>
      <c r="K27" s="20">
        <f t="shared" si="3"/>
        <v>0.125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14">
        <f t="shared" si="1"/>
        <v>14</v>
      </c>
      <c r="D28" s="14" t="s">
        <v>726</v>
      </c>
      <c r="E28" s="23" t="s">
        <v>759</v>
      </c>
      <c r="F28" s="23" t="s">
        <v>203</v>
      </c>
      <c r="G28" s="23" t="s">
        <v>113</v>
      </c>
      <c r="H28" s="23">
        <f t="shared" si="2"/>
        <v>10</v>
      </c>
      <c r="I28" s="23" t="s">
        <v>760</v>
      </c>
      <c r="J28" s="14">
        <v>1</v>
      </c>
      <c r="K28" s="20">
        <f t="shared" si="3"/>
        <v>0.125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14">
        <f t="shared" si="1"/>
        <v>15</v>
      </c>
      <c r="D29" s="14" t="s">
        <v>727</v>
      </c>
      <c r="E29" s="23" t="s">
        <v>761</v>
      </c>
      <c r="F29" s="23" t="s">
        <v>341</v>
      </c>
      <c r="G29" s="23" t="s">
        <v>434</v>
      </c>
      <c r="H29" s="23">
        <f t="shared" si="2"/>
        <v>10</v>
      </c>
      <c r="I29" s="23" t="s">
        <v>648</v>
      </c>
      <c r="J29" s="14">
        <v>1</v>
      </c>
      <c r="K29" s="20">
        <f t="shared" si="3"/>
        <v>0.125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14">
        <f t="shared" si="1"/>
        <v>16</v>
      </c>
      <c r="D30" s="14" t="s">
        <v>728</v>
      </c>
      <c r="E30" s="23" t="s">
        <v>762</v>
      </c>
      <c r="F30" s="23" t="s">
        <v>700</v>
      </c>
      <c r="G30" s="23" t="s">
        <v>415</v>
      </c>
      <c r="H30" s="23">
        <f t="shared" si="2"/>
        <v>10</v>
      </c>
      <c r="I30" s="23" t="s">
        <v>648</v>
      </c>
      <c r="J30" s="14">
        <v>1</v>
      </c>
      <c r="K30" s="20">
        <f t="shared" si="3"/>
        <v>0.125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14">
        <f t="shared" si="1"/>
        <v>17</v>
      </c>
      <c r="D31" s="14" t="s">
        <v>729</v>
      </c>
      <c r="E31" s="23" t="s">
        <v>763</v>
      </c>
      <c r="F31" s="23" t="s">
        <v>764</v>
      </c>
      <c r="G31" s="23" t="s">
        <v>200</v>
      </c>
      <c r="H31" s="23">
        <f t="shared" si="2"/>
        <v>10</v>
      </c>
      <c r="I31" s="23" t="s">
        <v>760</v>
      </c>
      <c r="J31" s="14">
        <v>1</v>
      </c>
      <c r="K31" s="20">
        <f t="shared" si="3"/>
        <v>0.125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14">
        <f t="shared" si="1"/>
        <v>18</v>
      </c>
      <c r="D32" s="14" t="s">
        <v>730</v>
      </c>
      <c r="E32" s="14" t="s">
        <v>765</v>
      </c>
      <c r="F32" s="14" t="s">
        <v>766</v>
      </c>
      <c r="G32" s="14" t="s">
        <v>767</v>
      </c>
      <c r="H32" s="23">
        <f t="shared" si="2"/>
        <v>10</v>
      </c>
      <c r="I32" s="23" t="s">
        <v>760</v>
      </c>
      <c r="J32" s="14">
        <v>1</v>
      </c>
      <c r="K32" s="20">
        <f t="shared" si="3"/>
        <v>0.125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14">
        <f t="shared" si="1"/>
        <v>19</v>
      </c>
      <c r="D33" s="14" t="s">
        <v>731</v>
      </c>
      <c r="E33" s="14" t="s">
        <v>768</v>
      </c>
      <c r="F33" s="14" t="s">
        <v>769</v>
      </c>
      <c r="G33" s="14" t="s">
        <v>126</v>
      </c>
      <c r="H33" s="23">
        <f t="shared" si="2"/>
        <v>10</v>
      </c>
      <c r="I33" s="23" t="s">
        <v>648</v>
      </c>
      <c r="J33" s="14">
        <v>0</v>
      </c>
      <c r="K33" s="20">
        <f t="shared" si="3"/>
        <v>0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14">
        <f t="shared" si="1"/>
        <v>20</v>
      </c>
      <c r="D34" s="14" t="s">
        <v>732</v>
      </c>
      <c r="E34" s="23" t="s">
        <v>770</v>
      </c>
      <c r="F34" s="23" t="s">
        <v>203</v>
      </c>
      <c r="G34" s="23" t="s">
        <v>131</v>
      </c>
      <c r="H34" s="23">
        <f t="shared" si="2"/>
        <v>10</v>
      </c>
      <c r="I34" s="23" t="s">
        <v>648</v>
      </c>
      <c r="J34" s="14">
        <v>0</v>
      </c>
      <c r="K34" s="20">
        <f t="shared" si="3"/>
        <v>0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14">
        <f t="shared" si="1"/>
        <v>21</v>
      </c>
      <c r="D35" s="14" t="s">
        <v>733</v>
      </c>
      <c r="E35" s="23" t="s">
        <v>771</v>
      </c>
      <c r="F35" s="23" t="s">
        <v>677</v>
      </c>
      <c r="G35" s="23" t="s">
        <v>179</v>
      </c>
      <c r="H35" s="23">
        <f t="shared" si="2"/>
        <v>10</v>
      </c>
      <c r="I35" s="23" t="s">
        <v>648</v>
      </c>
      <c r="J35" s="14">
        <v>0</v>
      </c>
      <c r="K35" s="20">
        <f t="shared" si="3"/>
        <v>0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14">
        <f t="shared" si="1"/>
        <v>22</v>
      </c>
      <c r="D36" s="14" t="s">
        <v>734</v>
      </c>
      <c r="E36" s="23" t="s">
        <v>772</v>
      </c>
      <c r="F36" s="23" t="s">
        <v>190</v>
      </c>
      <c r="G36" s="23" t="s">
        <v>179</v>
      </c>
      <c r="H36" s="23">
        <f t="shared" si="2"/>
        <v>10</v>
      </c>
      <c r="I36" s="23" t="s">
        <v>760</v>
      </c>
      <c r="J36" s="14">
        <v>0</v>
      </c>
      <c r="K36" s="20">
        <f t="shared" si="3"/>
        <v>0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14">
        <f t="shared" si="1"/>
        <v>23</v>
      </c>
      <c r="D37" s="14" t="s">
        <v>735</v>
      </c>
      <c r="E37" s="23" t="s">
        <v>424</v>
      </c>
      <c r="F37" s="23" t="s">
        <v>755</v>
      </c>
      <c r="G37" s="23" t="s">
        <v>179</v>
      </c>
      <c r="H37" s="23">
        <f t="shared" si="2"/>
        <v>10</v>
      </c>
      <c r="I37" s="23" t="s">
        <v>648</v>
      </c>
      <c r="J37" s="14">
        <v>0</v>
      </c>
      <c r="K37" s="20">
        <f t="shared" si="3"/>
        <v>0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14">
        <f t="shared" si="1"/>
        <v>24</v>
      </c>
      <c r="D38" s="14" t="s">
        <v>736</v>
      </c>
      <c r="E38" s="23" t="s">
        <v>773</v>
      </c>
      <c r="F38" s="23" t="s">
        <v>138</v>
      </c>
      <c r="G38" s="23" t="s">
        <v>774</v>
      </c>
      <c r="H38" s="23">
        <f t="shared" si="2"/>
        <v>10</v>
      </c>
      <c r="I38" s="23" t="s">
        <v>648</v>
      </c>
      <c r="J38" s="14">
        <v>0</v>
      </c>
      <c r="K38" s="20">
        <f t="shared" si="3"/>
        <v>0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14">
        <f t="shared" si="1"/>
        <v>25</v>
      </c>
      <c r="D39" s="14" t="s">
        <v>737</v>
      </c>
      <c r="E39" s="23" t="s">
        <v>775</v>
      </c>
      <c r="F39" s="23" t="s">
        <v>193</v>
      </c>
      <c r="G39" s="23" t="s">
        <v>113</v>
      </c>
      <c r="H39" s="23">
        <f t="shared" si="2"/>
        <v>10</v>
      </c>
      <c r="I39" s="23" t="s">
        <v>648</v>
      </c>
      <c r="J39" s="14">
        <v>0</v>
      </c>
      <c r="K39" s="20">
        <f t="shared" si="3"/>
        <v>0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14">
        <f t="shared" si="1"/>
        <v>26</v>
      </c>
      <c r="D40" s="14" t="s">
        <v>738</v>
      </c>
      <c r="E40" s="23" t="s">
        <v>776</v>
      </c>
      <c r="F40" s="23" t="s">
        <v>164</v>
      </c>
      <c r="G40" s="23" t="s">
        <v>777</v>
      </c>
      <c r="H40" s="23">
        <f t="shared" si="2"/>
        <v>10</v>
      </c>
      <c r="I40" s="23" t="s">
        <v>648</v>
      </c>
      <c r="J40" s="14">
        <v>0</v>
      </c>
      <c r="K40" s="20">
        <f t="shared" si="3"/>
        <v>0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14">
        <f t="shared" si="1"/>
        <v>27</v>
      </c>
      <c r="D41" s="14" t="s">
        <v>739</v>
      </c>
      <c r="E41" s="23" t="s">
        <v>778</v>
      </c>
      <c r="F41" s="23" t="s">
        <v>334</v>
      </c>
      <c r="G41" s="23" t="s">
        <v>125</v>
      </c>
      <c r="H41" s="23">
        <f t="shared" si="2"/>
        <v>10</v>
      </c>
      <c r="I41" s="23" t="s">
        <v>648</v>
      </c>
      <c r="J41" s="14">
        <v>0</v>
      </c>
      <c r="K41" s="20">
        <f t="shared" si="3"/>
        <v>0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14">
        <f t="shared" si="1"/>
        <v>28</v>
      </c>
      <c r="D42" s="14" t="s">
        <v>740</v>
      </c>
      <c r="E42" s="23" t="s">
        <v>779</v>
      </c>
      <c r="F42" s="23" t="s">
        <v>164</v>
      </c>
      <c r="G42" s="23" t="s">
        <v>200</v>
      </c>
      <c r="H42" s="23">
        <f t="shared" si="2"/>
        <v>10</v>
      </c>
      <c r="I42" s="23" t="s">
        <v>648</v>
      </c>
      <c r="J42" s="14">
        <v>0</v>
      </c>
      <c r="K42" s="20">
        <f t="shared" si="3"/>
        <v>0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14">
        <f t="shared" si="1"/>
        <v>29</v>
      </c>
      <c r="D43" s="14" t="s">
        <v>741</v>
      </c>
      <c r="E43" s="23" t="s">
        <v>780</v>
      </c>
      <c r="F43" s="23" t="s">
        <v>781</v>
      </c>
      <c r="G43" s="23" t="s">
        <v>434</v>
      </c>
      <c r="H43" s="23">
        <f t="shared" si="2"/>
        <v>10</v>
      </c>
      <c r="I43" s="23" t="s">
        <v>648</v>
      </c>
      <c r="J43" s="14">
        <v>0</v>
      </c>
      <c r="K43" s="20">
        <f t="shared" si="3"/>
        <v>0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14">
        <f t="shared" si="1"/>
        <v>30</v>
      </c>
      <c r="D44" s="14" t="s">
        <v>742</v>
      </c>
      <c r="E44" s="23" t="s">
        <v>545</v>
      </c>
      <c r="F44" s="23" t="s">
        <v>555</v>
      </c>
      <c r="G44" s="23" t="s">
        <v>239</v>
      </c>
      <c r="H44" s="23">
        <f t="shared" si="2"/>
        <v>10</v>
      </c>
      <c r="I44" s="23" t="s">
        <v>648</v>
      </c>
      <c r="J44" s="14">
        <v>0</v>
      </c>
      <c r="K44" s="20">
        <f t="shared" si="3"/>
        <v>0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14">
        <f t="shared" si="1"/>
        <v>31</v>
      </c>
      <c r="D45" s="14" t="s">
        <v>743</v>
      </c>
      <c r="E45" s="23" t="s">
        <v>782</v>
      </c>
      <c r="F45" s="23" t="s">
        <v>659</v>
      </c>
      <c r="G45" s="23" t="s">
        <v>197</v>
      </c>
      <c r="H45" s="23">
        <f t="shared" si="2"/>
        <v>10</v>
      </c>
      <c r="I45" s="23" t="s">
        <v>760</v>
      </c>
      <c r="J45" s="14">
        <v>0</v>
      </c>
      <c r="K45" s="20">
        <f t="shared" si="3"/>
        <v>0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14">
        <f t="shared" si="1"/>
        <v>32</v>
      </c>
      <c r="D46" s="14" t="s">
        <v>744</v>
      </c>
      <c r="E46" s="23" t="s">
        <v>753</v>
      </c>
      <c r="F46" s="23" t="s">
        <v>136</v>
      </c>
      <c r="G46" s="23" t="s">
        <v>134</v>
      </c>
      <c r="H46" s="23">
        <f t="shared" si="2"/>
        <v>10</v>
      </c>
      <c r="I46" s="23" t="s">
        <v>648</v>
      </c>
      <c r="J46" s="14">
        <v>0</v>
      </c>
      <c r="K46" s="20">
        <f t="shared" si="3"/>
        <v>0</v>
      </c>
      <c r="L46" s="23" t="s">
        <v>26</v>
      </c>
    </row>
    <row r="50" spans="4:12" ht="15.75" x14ac:dyDescent="0.25">
      <c r="D50" s="2"/>
      <c r="E50" s="2"/>
      <c r="F50" s="15"/>
      <c r="G50" s="15"/>
      <c r="H50" s="15"/>
      <c r="I50" s="7"/>
      <c r="J50" s="5"/>
      <c r="K50" s="5"/>
      <c r="L50" s="10"/>
    </row>
    <row r="51" spans="4:12" ht="15.75" x14ac:dyDescent="0.25">
      <c r="D51" s="9" t="s">
        <v>10</v>
      </c>
      <c r="F51" s="6"/>
      <c r="G51" s="12"/>
      <c r="H51" s="12"/>
      <c r="I51" s="13" t="s">
        <v>889</v>
      </c>
      <c r="J51" s="12"/>
      <c r="K51" s="6"/>
      <c r="L51" s="11"/>
    </row>
    <row r="52" spans="4:12" x14ac:dyDescent="0.25">
      <c r="D52" s="5"/>
      <c r="E52" s="5"/>
      <c r="F52" s="16" t="s">
        <v>12</v>
      </c>
      <c r="G52" s="34" t="s">
        <v>9</v>
      </c>
      <c r="H52" s="34"/>
      <c r="I52" s="34"/>
      <c r="J52" s="34"/>
      <c r="K52" s="17"/>
      <c r="L52" s="5"/>
    </row>
    <row r="53" spans="4:12" ht="15.75" x14ac:dyDescent="0.25">
      <c r="D53" s="9" t="s">
        <v>11</v>
      </c>
      <c r="F53" s="6"/>
      <c r="G53" s="12"/>
      <c r="H53" s="12"/>
      <c r="I53" s="13" t="s">
        <v>890</v>
      </c>
      <c r="J53" s="12"/>
      <c r="K53" s="6"/>
      <c r="L53" s="11"/>
    </row>
    <row r="54" spans="4:12" x14ac:dyDescent="0.25">
      <c r="F54" s="16" t="s">
        <v>12</v>
      </c>
      <c r="G54" s="34" t="s">
        <v>9</v>
      </c>
      <c r="H54" s="34"/>
      <c r="I54" s="34"/>
      <c r="J54" s="34"/>
      <c r="K54" s="17"/>
    </row>
    <row r="55" spans="4:12" x14ac:dyDescent="0.25">
      <c r="F55" s="17"/>
      <c r="G55" s="17"/>
      <c r="H55" s="17"/>
      <c r="I55" s="17"/>
      <c r="J55" s="17"/>
      <c r="K55" s="17"/>
    </row>
    <row r="81" ht="22.5" customHeight="1" x14ac:dyDescent="0.25"/>
  </sheetData>
  <autoFilter ref="A14:L14"/>
  <mergeCells count="12">
    <mergeCell ref="G52:J52"/>
    <mergeCell ref="G54:J54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89"/>
  <sheetViews>
    <sheetView view="pageBreakPreview" topLeftCell="A37" zoomScale="70" zoomScaleNormal="40" zoomScaleSheetLayoutView="70" workbookViewId="0">
      <selection activeCell="L56" sqref="L56"/>
    </sheetView>
  </sheetViews>
  <sheetFormatPr defaultRowHeight="15" x14ac:dyDescent="0.25"/>
  <cols>
    <col min="1" max="1" width="9.5703125" bestFit="1" customWidth="1"/>
    <col min="2" max="2" width="9.140625" customWidth="1"/>
    <col min="3" max="3" width="4.28515625" customWidth="1"/>
    <col min="4" max="4" width="44.7109375" customWidth="1"/>
    <col min="5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9" t="s">
        <v>13</v>
      </c>
      <c r="E5" s="9"/>
      <c r="F5" s="9"/>
      <c r="G5" s="9"/>
      <c r="H5" s="19"/>
      <c r="I5" s="37" t="s">
        <v>28</v>
      </c>
      <c r="J5" s="37"/>
      <c r="K5" s="37"/>
      <c r="L5" s="37"/>
    </row>
    <row r="6" spans="1:26" x14ac:dyDescent="0.25">
      <c r="D6" s="5"/>
      <c r="E6" s="5"/>
      <c r="F6" s="5"/>
      <c r="G6" s="5"/>
      <c r="H6" s="5"/>
      <c r="I6" s="38" t="s">
        <v>6</v>
      </c>
      <c r="J6" s="38"/>
      <c r="K6" s="38"/>
      <c r="L6" s="38"/>
    </row>
    <row r="7" spans="1:26" ht="15.75" x14ac:dyDescent="0.25">
      <c r="D7" s="5"/>
      <c r="E7" s="5"/>
      <c r="F7" s="5"/>
      <c r="G7" s="5"/>
      <c r="H7" s="5"/>
      <c r="I7" s="37">
        <v>11</v>
      </c>
      <c r="J7" s="37"/>
      <c r="K7" s="37"/>
      <c r="L7" s="37"/>
    </row>
    <row r="8" spans="1:26" x14ac:dyDescent="0.25">
      <c r="D8" s="5"/>
      <c r="E8" s="5"/>
      <c r="F8" s="5"/>
      <c r="G8" s="5"/>
      <c r="H8" s="5"/>
      <c r="I8" s="38" t="s">
        <v>7</v>
      </c>
      <c r="J8" s="38"/>
      <c r="K8" s="38"/>
      <c r="L8" s="38"/>
    </row>
    <row r="10" spans="1:26" x14ac:dyDescent="0.25">
      <c r="D10" s="5"/>
      <c r="E10" s="5"/>
      <c r="F10" s="5"/>
      <c r="G10" s="5"/>
      <c r="H10" s="5"/>
      <c r="I10" s="7"/>
      <c r="J10" s="5"/>
      <c r="K10" s="5"/>
      <c r="L10" s="5"/>
    </row>
    <row r="11" spans="1:26" ht="15.75" x14ac:dyDescent="0.25">
      <c r="D11" s="39" t="s">
        <v>8</v>
      </c>
      <c r="E11" s="39"/>
      <c r="F11" s="40" t="s">
        <v>29</v>
      </c>
      <c r="G11" s="40"/>
      <c r="H11" s="21"/>
      <c r="I11" s="7"/>
      <c r="J11" s="5"/>
      <c r="K11" s="5"/>
      <c r="L11" s="5"/>
    </row>
    <row r="12" spans="1:26" ht="15.75" x14ac:dyDescent="0.25">
      <c r="D12" s="39" t="s">
        <v>14</v>
      </c>
      <c r="E12" s="39"/>
      <c r="F12" s="41">
        <v>8</v>
      </c>
      <c r="G12" s="41"/>
      <c r="H12" s="22"/>
      <c r="J12" s="18"/>
      <c r="K12" s="18"/>
      <c r="L12" s="18"/>
    </row>
    <row r="13" spans="1:26" x14ac:dyDescent="0.25">
      <c r="D13" s="5"/>
      <c r="E13" s="5"/>
      <c r="F13" s="5"/>
      <c r="G13" s="5"/>
      <c r="H13" s="5"/>
      <c r="I13" s="7"/>
      <c r="J13" s="5"/>
      <c r="K13" s="5"/>
      <c r="L13" s="5"/>
    </row>
    <row r="14" spans="1:26" ht="42.75" x14ac:dyDescent="0.25">
      <c r="A14" s="8" t="s">
        <v>15</v>
      </c>
      <c r="B14" s="8" t="s">
        <v>23</v>
      </c>
      <c r="C14" s="8" t="s">
        <v>16</v>
      </c>
      <c r="D14" s="8" t="s">
        <v>27</v>
      </c>
      <c r="E14" s="8" t="s">
        <v>1</v>
      </c>
      <c r="F14" s="8" t="s">
        <v>2</v>
      </c>
      <c r="G14" s="8" t="s">
        <v>3</v>
      </c>
      <c r="H14" s="8" t="s">
        <v>20</v>
      </c>
      <c r="I14" s="8" t="s">
        <v>18</v>
      </c>
      <c r="J14" s="8" t="s">
        <v>0</v>
      </c>
      <c r="K14" s="8" t="s">
        <v>17</v>
      </c>
      <c r="L14" s="8" t="s">
        <v>4</v>
      </c>
    </row>
    <row r="15" spans="1:26" ht="28.5" x14ac:dyDescent="0.25">
      <c r="A15" s="8" t="str">
        <f t="shared" ref="A15:A54" si="0">$I$5</f>
        <v>математика</v>
      </c>
      <c r="B15" s="8">
        <v>14</v>
      </c>
      <c r="C15" s="8">
        <v>1</v>
      </c>
      <c r="D15" s="14" t="s">
        <v>783</v>
      </c>
      <c r="E15" s="28" t="s">
        <v>823</v>
      </c>
      <c r="F15" s="28" t="s">
        <v>133</v>
      </c>
      <c r="G15" s="28" t="s">
        <v>427</v>
      </c>
      <c r="H15" s="23">
        <f t="shared" ref="H15:H54" si="1">$I$7</f>
        <v>11</v>
      </c>
      <c r="I15" s="26" t="s">
        <v>649</v>
      </c>
      <c r="J15" s="14">
        <v>8</v>
      </c>
      <c r="K15" s="20">
        <f t="shared" ref="K15:K54" si="2">J15/$F$12</f>
        <v>1</v>
      </c>
      <c r="L15" s="23" t="s">
        <v>24</v>
      </c>
    </row>
    <row r="16" spans="1:26" ht="28.5" x14ac:dyDescent="0.25">
      <c r="A16" s="8" t="str">
        <f t="shared" si="0"/>
        <v>математика</v>
      </c>
      <c r="B16" s="8">
        <v>14</v>
      </c>
      <c r="C16" s="8">
        <v>2</v>
      </c>
      <c r="D16" s="14" t="s">
        <v>784</v>
      </c>
      <c r="E16" s="28" t="s">
        <v>824</v>
      </c>
      <c r="F16" s="28" t="s">
        <v>825</v>
      </c>
      <c r="G16" s="28" t="s">
        <v>197</v>
      </c>
      <c r="H16" s="23">
        <f t="shared" si="1"/>
        <v>11</v>
      </c>
      <c r="I16" s="23" t="s">
        <v>826</v>
      </c>
      <c r="J16" s="14">
        <v>5</v>
      </c>
      <c r="K16" s="20">
        <f t="shared" si="2"/>
        <v>0.625</v>
      </c>
      <c r="L16" s="23" t="s">
        <v>25</v>
      </c>
    </row>
    <row r="17" spans="1:12" ht="28.5" x14ac:dyDescent="0.25">
      <c r="A17" s="8" t="str">
        <f t="shared" si="0"/>
        <v>математика</v>
      </c>
      <c r="B17" s="8">
        <v>14</v>
      </c>
      <c r="C17" s="8">
        <v>3</v>
      </c>
      <c r="D17" s="14" t="s">
        <v>785</v>
      </c>
      <c r="E17" s="28" t="s">
        <v>827</v>
      </c>
      <c r="F17" s="28" t="s">
        <v>456</v>
      </c>
      <c r="G17" s="28" t="s">
        <v>179</v>
      </c>
      <c r="H17" s="23">
        <f t="shared" si="1"/>
        <v>11</v>
      </c>
      <c r="I17" s="23" t="s">
        <v>649</v>
      </c>
      <c r="J17" s="14">
        <v>4</v>
      </c>
      <c r="K17" s="20">
        <f t="shared" si="2"/>
        <v>0.5</v>
      </c>
      <c r="L17" s="23" t="s">
        <v>25</v>
      </c>
    </row>
    <row r="18" spans="1:12" ht="28.5" x14ac:dyDescent="0.25">
      <c r="A18" s="8" t="str">
        <f t="shared" si="0"/>
        <v>математика</v>
      </c>
      <c r="B18" s="8">
        <v>14</v>
      </c>
      <c r="C18" s="8">
        <v>4</v>
      </c>
      <c r="D18" s="14" t="s">
        <v>786</v>
      </c>
      <c r="E18" s="28" t="s">
        <v>569</v>
      </c>
      <c r="F18" s="28" t="s">
        <v>141</v>
      </c>
      <c r="G18" s="28" t="s">
        <v>329</v>
      </c>
      <c r="H18" s="23">
        <f t="shared" si="1"/>
        <v>11</v>
      </c>
      <c r="I18" s="23" t="s">
        <v>828</v>
      </c>
      <c r="J18" s="14">
        <v>3</v>
      </c>
      <c r="K18" s="20">
        <f t="shared" si="2"/>
        <v>0.375</v>
      </c>
      <c r="L18" s="23" t="s">
        <v>26</v>
      </c>
    </row>
    <row r="19" spans="1:12" ht="28.5" x14ac:dyDescent="0.25">
      <c r="A19" s="8" t="str">
        <f t="shared" si="0"/>
        <v>математика</v>
      </c>
      <c r="B19" s="8">
        <v>14</v>
      </c>
      <c r="C19" s="8">
        <v>5</v>
      </c>
      <c r="D19" s="14" t="s">
        <v>787</v>
      </c>
      <c r="E19" s="28" t="s">
        <v>829</v>
      </c>
      <c r="F19" s="28" t="s">
        <v>429</v>
      </c>
      <c r="G19" s="28" t="s">
        <v>197</v>
      </c>
      <c r="H19" s="23">
        <f t="shared" si="1"/>
        <v>11</v>
      </c>
      <c r="I19" s="23" t="s">
        <v>826</v>
      </c>
      <c r="J19" s="14">
        <v>3</v>
      </c>
      <c r="K19" s="20">
        <f t="shared" si="2"/>
        <v>0.375</v>
      </c>
      <c r="L19" s="23" t="s">
        <v>26</v>
      </c>
    </row>
    <row r="20" spans="1:12" ht="28.5" x14ac:dyDescent="0.25">
      <c r="A20" s="8" t="str">
        <f t="shared" si="0"/>
        <v>математика</v>
      </c>
      <c r="B20" s="8">
        <v>14</v>
      </c>
      <c r="C20" s="8">
        <v>6</v>
      </c>
      <c r="D20" s="14" t="s">
        <v>788</v>
      </c>
      <c r="E20" s="28" t="s">
        <v>830</v>
      </c>
      <c r="F20" s="28" t="s">
        <v>150</v>
      </c>
      <c r="G20" s="28" t="s">
        <v>160</v>
      </c>
      <c r="H20" s="23">
        <f t="shared" si="1"/>
        <v>11</v>
      </c>
      <c r="I20" s="23" t="s">
        <v>826</v>
      </c>
      <c r="J20" s="14">
        <v>3</v>
      </c>
      <c r="K20" s="20">
        <f t="shared" si="2"/>
        <v>0.375</v>
      </c>
      <c r="L20" s="23" t="s">
        <v>26</v>
      </c>
    </row>
    <row r="21" spans="1:12" ht="28.5" x14ac:dyDescent="0.25">
      <c r="A21" s="8" t="str">
        <f t="shared" si="0"/>
        <v>математика</v>
      </c>
      <c r="B21" s="8">
        <v>14</v>
      </c>
      <c r="C21" s="8">
        <v>7</v>
      </c>
      <c r="D21" s="14" t="s">
        <v>789</v>
      </c>
      <c r="E21" s="28" t="s">
        <v>831</v>
      </c>
      <c r="F21" s="28" t="s">
        <v>190</v>
      </c>
      <c r="G21" s="28" t="s">
        <v>160</v>
      </c>
      <c r="H21" s="23">
        <f t="shared" si="1"/>
        <v>11</v>
      </c>
      <c r="I21" s="23" t="s">
        <v>649</v>
      </c>
      <c r="J21" s="14">
        <v>2</v>
      </c>
      <c r="K21" s="20">
        <f t="shared" si="2"/>
        <v>0.25</v>
      </c>
      <c r="L21" s="23" t="s">
        <v>26</v>
      </c>
    </row>
    <row r="22" spans="1:12" ht="28.5" x14ac:dyDescent="0.25">
      <c r="A22" s="8" t="str">
        <f t="shared" si="0"/>
        <v>математика</v>
      </c>
      <c r="B22" s="8">
        <v>14</v>
      </c>
      <c r="C22" s="8">
        <v>8</v>
      </c>
      <c r="D22" s="14" t="s">
        <v>790</v>
      </c>
      <c r="E22" s="28" t="s">
        <v>832</v>
      </c>
      <c r="F22" s="28" t="s">
        <v>557</v>
      </c>
      <c r="G22" s="28" t="s">
        <v>349</v>
      </c>
      <c r="H22" s="23">
        <f t="shared" si="1"/>
        <v>11</v>
      </c>
      <c r="I22" s="23" t="s">
        <v>828</v>
      </c>
      <c r="J22" s="14">
        <v>2</v>
      </c>
      <c r="K22" s="20">
        <f t="shared" si="2"/>
        <v>0.25</v>
      </c>
      <c r="L22" s="23" t="s">
        <v>26</v>
      </c>
    </row>
    <row r="23" spans="1:12" ht="28.5" x14ac:dyDescent="0.25">
      <c r="A23" s="8" t="str">
        <f t="shared" si="0"/>
        <v>математика</v>
      </c>
      <c r="B23" s="8">
        <v>14</v>
      </c>
      <c r="C23" s="8">
        <v>9</v>
      </c>
      <c r="D23" s="14" t="s">
        <v>791</v>
      </c>
      <c r="E23" s="28" t="s">
        <v>833</v>
      </c>
      <c r="F23" s="28" t="s">
        <v>308</v>
      </c>
      <c r="G23" s="28" t="s">
        <v>834</v>
      </c>
      <c r="H23" s="23">
        <f t="shared" si="1"/>
        <v>11</v>
      </c>
      <c r="I23" s="23" t="s">
        <v>649</v>
      </c>
      <c r="J23" s="14">
        <v>2</v>
      </c>
      <c r="K23" s="20">
        <f t="shared" si="2"/>
        <v>0.25</v>
      </c>
      <c r="L23" s="23" t="s">
        <v>26</v>
      </c>
    </row>
    <row r="24" spans="1:12" ht="28.5" x14ac:dyDescent="0.25">
      <c r="A24" s="8" t="str">
        <f t="shared" si="0"/>
        <v>математика</v>
      </c>
      <c r="B24" s="8">
        <v>14</v>
      </c>
      <c r="C24" s="8">
        <v>10</v>
      </c>
      <c r="D24" s="14" t="s">
        <v>792</v>
      </c>
      <c r="E24" s="28" t="s">
        <v>835</v>
      </c>
      <c r="F24" s="28" t="s">
        <v>316</v>
      </c>
      <c r="G24" s="28" t="s">
        <v>836</v>
      </c>
      <c r="H24" s="23">
        <f t="shared" si="1"/>
        <v>11</v>
      </c>
      <c r="I24" s="23" t="s">
        <v>649</v>
      </c>
      <c r="J24" s="14">
        <v>2</v>
      </c>
      <c r="K24" s="20">
        <f t="shared" si="2"/>
        <v>0.25</v>
      </c>
      <c r="L24" s="23" t="s">
        <v>26</v>
      </c>
    </row>
    <row r="25" spans="1:12" ht="28.5" x14ac:dyDescent="0.25">
      <c r="A25" s="8" t="str">
        <f t="shared" si="0"/>
        <v>математика</v>
      </c>
      <c r="B25" s="8">
        <v>14</v>
      </c>
      <c r="C25" s="8">
        <v>11</v>
      </c>
      <c r="D25" s="14" t="s">
        <v>793</v>
      </c>
      <c r="E25" s="28" t="s">
        <v>837</v>
      </c>
      <c r="F25" s="28" t="s">
        <v>203</v>
      </c>
      <c r="G25" s="28" t="s">
        <v>838</v>
      </c>
      <c r="H25" s="23">
        <f t="shared" si="1"/>
        <v>11</v>
      </c>
      <c r="I25" s="23" t="s">
        <v>649</v>
      </c>
      <c r="J25" s="14">
        <v>2</v>
      </c>
      <c r="K25" s="20">
        <f t="shared" si="2"/>
        <v>0.25</v>
      </c>
      <c r="L25" s="23" t="s">
        <v>26</v>
      </c>
    </row>
    <row r="26" spans="1:12" ht="28.5" x14ac:dyDescent="0.25">
      <c r="A26" s="8" t="str">
        <f t="shared" si="0"/>
        <v>математика</v>
      </c>
      <c r="B26" s="8">
        <v>14</v>
      </c>
      <c r="C26" s="8">
        <v>12</v>
      </c>
      <c r="D26" s="14" t="s">
        <v>794</v>
      </c>
      <c r="E26" s="28" t="s">
        <v>839</v>
      </c>
      <c r="F26" s="28" t="s">
        <v>429</v>
      </c>
      <c r="G26" s="28" t="s">
        <v>215</v>
      </c>
      <c r="H26" s="23">
        <f t="shared" si="1"/>
        <v>11</v>
      </c>
      <c r="I26" s="23" t="s">
        <v>828</v>
      </c>
      <c r="J26" s="14">
        <v>2</v>
      </c>
      <c r="K26" s="20">
        <f t="shared" si="2"/>
        <v>0.25</v>
      </c>
      <c r="L26" s="23" t="s">
        <v>26</v>
      </c>
    </row>
    <row r="27" spans="1:12" ht="28.5" x14ac:dyDescent="0.25">
      <c r="A27" s="8" t="str">
        <f t="shared" si="0"/>
        <v>математика</v>
      </c>
      <c r="B27" s="8">
        <v>14</v>
      </c>
      <c r="C27" s="8">
        <v>13</v>
      </c>
      <c r="D27" s="14" t="s">
        <v>795</v>
      </c>
      <c r="E27" s="28" t="s">
        <v>840</v>
      </c>
      <c r="F27" s="28" t="s">
        <v>133</v>
      </c>
      <c r="G27" s="28" t="s">
        <v>153</v>
      </c>
      <c r="H27" s="23">
        <f t="shared" si="1"/>
        <v>11</v>
      </c>
      <c r="I27" s="23" t="s">
        <v>649</v>
      </c>
      <c r="J27" s="14">
        <v>2</v>
      </c>
      <c r="K27" s="20">
        <f t="shared" si="2"/>
        <v>0.25</v>
      </c>
      <c r="L27" s="23" t="s">
        <v>26</v>
      </c>
    </row>
    <row r="28" spans="1:12" ht="28.5" x14ac:dyDescent="0.25">
      <c r="A28" s="8" t="str">
        <f t="shared" si="0"/>
        <v>математика</v>
      </c>
      <c r="B28" s="8">
        <v>14</v>
      </c>
      <c r="C28" s="8">
        <v>14</v>
      </c>
      <c r="D28" s="14" t="s">
        <v>796</v>
      </c>
      <c r="E28" s="28" t="s">
        <v>841</v>
      </c>
      <c r="F28" s="28" t="s">
        <v>659</v>
      </c>
      <c r="G28" s="28" t="s">
        <v>126</v>
      </c>
      <c r="H28" s="23">
        <f t="shared" si="1"/>
        <v>11</v>
      </c>
      <c r="I28" s="23" t="s">
        <v>826</v>
      </c>
      <c r="J28" s="14">
        <v>2</v>
      </c>
      <c r="K28" s="20">
        <f t="shared" si="2"/>
        <v>0.25</v>
      </c>
      <c r="L28" s="23" t="s">
        <v>26</v>
      </c>
    </row>
    <row r="29" spans="1:12" ht="28.5" x14ac:dyDescent="0.25">
      <c r="A29" s="8" t="str">
        <f t="shared" si="0"/>
        <v>математика</v>
      </c>
      <c r="B29" s="8">
        <v>14</v>
      </c>
      <c r="C29" s="8">
        <v>15</v>
      </c>
      <c r="D29" s="14" t="s">
        <v>797</v>
      </c>
      <c r="E29" s="28" t="s">
        <v>842</v>
      </c>
      <c r="F29" s="28" t="s">
        <v>539</v>
      </c>
      <c r="G29" s="28" t="s">
        <v>110</v>
      </c>
      <c r="H29" s="23">
        <f t="shared" si="1"/>
        <v>11</v>
      </c>
      <c r="I29" s="23" t="s">
        <v>649</v>
      </c>
      <c r="J29" s="14">
        <v>2</v>
      </c>
      <c r="K29" s="20">
        <f t="shared" si="2"/>
        <v>0.25</v>
      </c>
      <c r="L29" s="23" t="s">
        <v>26</v>
      </c>
    </row>
    <row r="30" spans="1:12" ht="28.5" x14ac:dyDescent="0.25">
      <c r="A30" s="8" t="str">
        <f t="shared" si="0"/>
        <v>математика</v>
      </c>
      <c r="B30" s="8">
        <v>14</v>
      </c>
      <c r="C30" s="8">
        <v>16</v>
      </c>
      <c r="D30" s="14" t="s">
        <v>798</v>
      </c>
      <c r="E30" s="28" t="s">
        <v>263</v>
      </c>
      <c r="F30" s="28" t="s">
        <v>843</v>
      </c>
      <c r="G30" s="28" t="s">
        <v>173</v>
      </c>
      <c r="H30" s="23">
        <f t="shared" si="1"/>
        <v>11</v>
      </c>
      <c r="I30" s="23" t="s">
        <v>828</v>
      </c>
      <c r="J30" s="14">
        <v>2</v>
      </c>
      <c r="K30" s="20">
        <f t="shared" si="2"/>
        <v>0.25</v>
      </c>
      <c r="L30" s="23" t="s">
        <v>26</v>
      </c>
    </row>
    <row r="31" spans="1:12" ht="28.5" x14ac:dyDescent="0.25">
      <c r="A31" s="8" t="str">
        <f t="shared" si="0"/>
        <v>математика</v>
      </c>
      <c r="B31" s="8">
        <v>14</v>
      </c>
      <c r="C31" s="8">
        <v>17</v>
      </c>
      <c r="D31" s="14" t="s">
        <v>799</v>
      </c>
      <c r="E31" s="28" t="s">
        <v>844</v>
      </c>
      <c r="F31" s="28" t="s">
        <v>201</v>
      </c>
      <c r="G31" s="28" t="s">
        <v>197</v>
      </c>
      <c r="H31" s="23">
        <f t="shared" si="1"/>
        <v>11</v>
      </c>
      <c r="I31" s="23" t="s">
        <v>828</v>
      </c>
      <c r="J31" s="14">
        <v>2</v>
      </c>
      <c r="K31" s="20">
        <f t="shared" si="2"/>
        <v>0.25</v>
      </c>
      <c r="L31" s="23" t="s">
        <v>26</v>
      </c>
    </row>
    <row r="32" spans="1:12" ht="28.5" x14ac:dyDescent="0.25">
      <c r="A32" s="8" t="str">
        <f t="shared" si="0"/>
        <v>математика</v>
      </c>
      <c r="B32" s="8">
        <v>14</v>
      </c>
      <c r="C32" s="8">
        <v>18</v>
      </c>
      <c r="D32" s="14" t="s">
        <v>800</v>
      </c>
      <c r="E32" s="28" t="s">
        <v>845</v>
      </c>
      <c r="F32" s="28" t="s">
        <v>352</v>
      </c>
      <c r="G32" s="28" t="s">
        <v>179</v>
      </c>
      <c r="H32" s="23">
        <f t="shared" si="1"/>
        <v>11</v>
      </c>
      <c r="I32" s="23" t="s">
        <v>826</v>
      </c>
      <c r="J32" s="14">
        <v>1</v>
      </c>
      <c r="K32" s="20">
        <f t="shared" si="2"/>
        <v>0.125</v>
      </c>
      <c r="L32" s="23" t="s">
        <v>26</v>
      </c>
    </row>
    <row r="33" spans="1:12" ht="28.5" x14ac:dyDescent="0.25">
      <c r="A33" s="8" t="str">
        <f t="shared" si="0"/>
        <v>математика</v>
      </c>
      <c r="B33" s="8">
        <v>14</v>
      </c>
      <c r="C33" s="8">
        <v>19</v>
      </c>
      <c r="D33" s="14" t="s">
        <v>801</v>
      </c>
      <c r="E33" s="28" t="s">
        <v>846</v>
      </c>
      <c r="F33" s="28" t="s">
        <v>326</v>
      </c>
      <c r="G33" s="28" t="s">
        <v>101</v>
      </c>
      <c r="H33" s="23">
        <f t="shared" si="1"/>
        <v>11</v>
      </c>
      <c r="I33" s="23" t="s">
        <v>826</v>
      </c>
      <c r="J33" s="14">
        <v>1</v>
      </c>
      <c r="K33" s="20">
        <f t="shared" si="2"/>
        <v>0.125</v>
      </c>
      <c r="L33" s="23" t="s">
        <v>26</v>
      </c>
    </row>
    <row r="34" spans="1:12" ht="28.5" x14ac:dyDescent="0.25">
      <c r="A34" s="8" t="str">
        <f t="shared" si="0"/>
        <v>математика</v>
      </c>
      <c r="B34" s="8">
        <v>14</v>
      </c>
      <c r="C34" s="8">
        <v>20</v>
      </c>
      <c r="D34" s="14" t="s">
        <v>802</v>
      </c>
      <c r="E34" s="28" t="s">
        <v>249</v>
      </c>
      <c r="F34" s="28" t="s">
        <v>654</v>
      </c>
      <c r="G34" s="28" t="s">
        <v>251</v>
      </c>
      <c r="H34" s="23">
        <f t="shared" si="1"/>
        <v>11</v>
      </c>
      <c r="I34" s="23" t="s">
        <v>828</v>
      </c>
      <c r="J34" s="14">
        <v>1</v>
      </c>
      <c r="K34" s="20">
        <f t="shared" si="2"/>
        <v>0.125</v>
      </c>
      <c r="L34" s="23" t="s">
        <v>26</v>
      </c>
    </row>
    <row r="35" spans="1:12" ht="28.5" x14ac:dyDescent="0.25">
      <c r="A35" s="8" t="str">
        <f t="shared" si="0"/>
        <v>математика</v>
      </c>
      <c r="B35" s="8">
        <v>14</v>
      </c>
      <c r="C35" s="8">
        <v>21</v>
      </c>
      <c r="D35" s="14" t="s">
        <v>803</v>
      </c>
      <c r="E35" s="28" t="s">
        <v>847</v>
      </c>
      <c r="F35" s="28" t="s">
        <v>848</v>
      </c>
      <c r="G35" s="28" t="s">
        <v>131</v>
      </c>
      <c r="H35" s="23">
        <f t="shared" si="1"/>
        <v>11</v>
      </c>
      <c r="I35" s="23" t="s">
        <v>828</v>
      </c>
      <c r="J35" s="14">
        <v>1</v>
      </c>
      <c r="K35" s="20">
        <f t="shared" si="2"/>
        <v>0.125</v>
      </c>
      <c r="L35" s="23" t="s">
        <v>26</v>
      </c>
    </row>
    <row r="36" spans="1:12" ht="28.5" x14ac:dyDescent="0.25">
      <c r="A36" s="8" t="str">
        <f t="shared" si="0"/>
        <v>математика</v>
      </c>
      <c r="B36" s="8">
        <v>14</v>
      </c>
      <c r="C36" s="8">
        <v>22</v>
      </c>
      <c r="D36" s="14" t="s">
        <v>804</v>
      </c>
      <c r="E36" s="28" t="s">
        <v>849</v>
      </c>
      <c r="F36" s="28" t="s">
        <v>203</v>
      </c>
      <c r="G36" s="28" t="s">
        <v>137</v>
      </c>
      <c r="H36" s="23">
        <f t="shared" si="1"/>
        <v>11</v>
      </c>
      <c r="I36" s="23" t="s">
        <v>828</v>
      </c>
      <c r="J36" s="14">
        <v>1</v>
      </c>
      <c r="K36" s="20">
        <f t="shared" si="2"/>
        <v>0.125</v>
      </c>
      <c r="L36" s="23" t="s">
        <v>26</v>
      </c>
    </row>
    <row r="37" spans="1:12" ht="28.5" x14ac:dyDescent="0.25">
      <c r="A37" s="8" t="str">
        <f t="shared" si="0"/>
        <v>математика</v>
      </c>
      <c r="B37" s="8">
        <v>14</v>
      </c>
      <c r="C37" s="8">
        <v>23</v>
      </c>
      <c r="D37" s="14" t="s">
        <v>805</v>
      </c>
      <c r="E37" s="28" t="s">
        <v>330</v>
      </c>
      <c r="F37" s="28" t="s">
        <v>566</v>
      </c>
      <c r="G37" s="28" t="s">
        <v>160</v>
      </c>
      <c r="H37" s="23">
        <f t="shared" si="1"/>
        <v>11</v>
      </c>
      <c r="I37" s="23" t="s">
        <v>826</v>
      </c>
      <c r="J37" s="14">
        <v>1</v>
      </c>
      <c r="K37" s="20">
        <f t="shared" si="2"/>
        <v>0.125</v>
      </c>
      <c r="L37" s="23" t="s">
        <v>26</v>
      </c>
    </row>
    <row r="38" spans="1:12" ht="28.5" x14ac:dyDescent="0.25">
      <c r="A38" s="8" t="str">
        <f t="shared" si="0"/>
        <v>математика</v>
      </c>
      <c r="B38" s="8">
        <v>14</v>
      </c>
      <c r="C38" s="8">
        <v>24</v>
      </c>
      <c r="D38" s="14" t="s">
        <v>806</v>
      </c>
      <c r="E38" s="28" t="s">
        <v>850</v>
      </c>
      <c r="F38" s="28" t="s">
        <v>214</v>
      </c>
      <c r="G38" s="28" t="s">
        <v>129</v>
      </c>
      <c r="H38" s="23">
        <f t="shared" si="1"/>
        <v>11</v>
      </c>
      <c r="I38" s="23" t="s">
        <v>826</v>
      </c>
      <c r="J38" s="14">
        <v>1</v>
      </c>
      <c r="K38" s="20">
        <f t="shared" si="2"/>
        <v>0.125</v>
      </c>
      <c r="L38" s="23" t="s">
        <v>26</v>
      </c>
    </row>
    <row r="39" spans="1:12" ht="28.5" x14ac:dyDescent="0.25">
      <c r="A39" s="8" t="str">
        <f t="shared" si="0"/>
        <v>математика</v>
      </c>
      <c r="B39" s="8">
        <v>14</v>
      </c>
      <c r="C39" s="8">
        <v>25</v>
      </c>
      <c r="D39" s="14" t="s">
        <v>807</v>
      </c>
      <c r="E39" s="28" t="s">
        <v>851</v>
      </c>
      <c r="F39" s="28" t="s">
        <v>181</v>
      </c>
      <c r="G39" s="28" t="s">
        <v>434</v>
      </c>
      <c r="H39" s="23">
        <f t="shared" si="1"/>
        <v>11</v>
      </c>
      <c r="I39" s="23" t="s">
        <v>826</v>
      </c>
      <c r="J39" s="14">
        <v>1</v>
      </c>
      <c r="K39" s="20">
        <f t="shared" si="2"/>
        <v>0.125</v>
      </c>
      <c r="L39" s="23" t="s">
        <v>26</v>
      </c>
    </row>
    <row r="40" spans="1:12" ht="28.5" x14ac:dyDescent="0.25">
      <c r="A40" s="8" t="str">
        <f t="shared" si="0"/>
        <v>математика</v>
      </c>
      <c r="B40" s="8">
        <v>14</v>
      </c>
      <c r="C40" s="8">
        <v>26</v>
      </c>
      <c r="D40" s="14" t="s">
        <v>808</v>
      </c>
      <c r="E40" s="28" t="s">
        <v>852</v>
      </c>
      <c r="F40" s="28" t="s">
        <v>159</v>
      </c>
      <c r="G40" s="28" t="s">
        <v>179</v>
      </c>
      <c r="H40" s="23">
        <f t="shared" si="1"/>
        <v>11</v>
      </c>
      <c r="I40" s="23" t="s">
        <v>649</v>
      </c>
      <c r="J40" s="14">
        <v>1</v>
      </c>
      <c r="K40" s="20">
        <f t="shared" si="2"/>
        <v>0.125</v>
      </c>
      <c r="L40" s="23" t="s">
        <v>26</v>
      </c>
    </row>
    <row r="41" spans="1:12" ht="28.5" x14ac:dyDescent="0.25">
      <c r="A41" s="8" t="str">
        <f t="shared" si="0"/>
        <v>математика</v>
      </c>
      <c r="B41" s="8">
        <v>14</v>
      </c>
      <c r="C41" s="8">
        <v>27</v>
      </c>
      <c r="D41" s="14" t="s">
        <v>809</v>
      </c>
      <c r="E41" s="28" t="s">
        <v>853</v>
      </c>
      <c r="F41" s="28" t="s">
        <v>429</v>
      </c>
      <c r="G41" s="28" t="s">
        <v>173</v>
      </c>
      <c r="H41" s="23">
        <f t="shared" si="1"/>
        <v>11</v>
      </c>
      <c r="I41" s="23" t="s">
        <v>828</v>
      </c>
      <c r="J41" s="14">
        <v>1</v>
      </c>
      <c r="K41" s="20">
        <f t="shared" si="2"/>
        <v>0.125</v>
      </c>
      <c r="L41" s="23" t="s">
        <v>26</v>
      </c>
    </row>
    <row r="42" spans="1:12" ht="28.5" x14ac:dyDescent="0.25">
      <c r="A42" s="8" t="str">
        <f t="shared" si="0"/>
        <v>математика</v>
      </c>
      <c r="B42" s="8">
        <v>14</v>
      </c>
      <c r="C42" s="8">
        <v>28</v>
      </c>
      <c r="D42" s="14" t="s">
        <v>810</v>
      </c>
      <c r="E42" s="28" t="s">
        <v>854</v>
      </c>
      <c r="F42" s="28" t="s">
        <v>172</v>
      </c>
      <c r="G42" s="28" t="s">
        <v>200</v>
      </c>
      <c r="H42" s="23">
        <f t="shared" si="1"/>
        <v>11</v>
      </c>
      <c r="I42" s="23" t="s">
        <v>828</v>
      </c>
      <c r="J42" s="14">
        <v>1</v>
      </c>
      <c r="K42" s="20">
        <f t="shared" si="2"/>
        <v>0.125</v>
      </c>
      <c r="L42" s="23" t="s">
        <v>26</v>
      </c>
    </row>
    <row r="43" spans="1:12" ht="28.5" x14ac:dyDescent="0.25">
      <c r="A43" s="8" t="str">
        <f t="shared" si="0"/>
        <v>математика</v>
      </c>
      <c r="B43" s="8">
        <v>14</v>
      </c>
      <c r="C43" s="8">
        <v>29</v>
      </c>
      <c r="D43" s="14" t="s">
        <v>811</v>
      </c>
      <c r="E43" s="29" t="s">
        <v>855</v>
      </c>
      <c r="F43" s="29" t="s">
        <v>856</v>
      </c>
      <c r="G43" s="29" t="s">
        <v>857</v>
      </c>
      <c r="H43" s="23">
        <f t="shared" si="1"/>
        <v>11</v>
      </c>
      <c r="I43" s="23" t="s">
        <v>828</v>
      </c>
      <c r="J43" s="14">
        <v>1</v>
      </c>
      <c r="K43" s="20">
        <f t="shared" si="2"/>
        <v>0.125</v>
      </c>
      <c r="L43" s="23" t="s">
        <v>26</v>
      </c>
    </row>
    <row r="44" spans="1:12" ht="28.5" x14ac:dyDescent="0.25">
      <c r="A44" s="8" t="str">
        <f t="shared" si="0"/>
        <v>математика</v>
      </c>
      <c r="B44" s="8">
        <v>14</v>
      </c>
      <c r="C44" s="8">
        <v>30</v>
      </c>
      <c r="D44" s="14" t="s">
        <v>812</v>
      </c>
      <c r="E44" s="29" t="s">
        <v>858</v>
      </c>
      <c r="F44" s="29" t="s">
        <v>859</v>
      </c>
      <c r="G44" s="28" t="s">
        <v>119</v>
      </c>
      <c r="H44" s="23">
        <f t="shared" si="1"/>
        <v>11</v>
      </c>
      <c r="I44" s="23" t="s">
        <v>826</v>
      </c>
      <c r="J44" s="14">
        <v>0</v>
      </c>
      <c r="K44" s="20">
        <f t="shared" si="2"/>
        <v>0</v>
      </c>
      <c r="L44" s="23" t="s">
        <v>26</v>
      </c>
    </row>
    <row r="45" spans="1:12" ht="28.5" x14ac:dyDescent="0.25">
      <c r="A45" s="8" t="str">
        <f t="shared" si="0"/>
        <v>математика</v>
      </c>
      <c r="B45" s="8">
        <v>14</v>
      </c>
      <c r="C45" s="8">
        <v>31</v>
      </c>
      <c r="D45" s="14" t="s">
        <v>813</v>
      </c>
      <c r="E45" s="28" t="s">
        <v>860</v>
      </c>
      <c r="F45" s="28" t="s">
        <v>456</v>
      </c>
      <c r="G45" s="28" t="s">
        <v>129</v>
      </c>
      <c r="H45" s="23">
        <f t="shared" si="1"/>
        <v>11</v>
      </c>
      <c r="I45" s="23" t="s">
        <v>649</v>
      </c>
      <c r="J45" s="14">
        <v>0</v>
      </c>
      <c r="K45" s="20">
        <f t="shared" si="2"/>
        <v>0</v>
      </c>
      <c r="L45" s="23" t="s">
        <v>26</v>
      </c>
    </row>
    <row r="46" spans="1:12" ht="28.5" x14ac:dyDescent="0.25">
      <c r="A46" s="8" t="str">
        <f t="shared" si="0"/>
        <v>математика</v>
      </c>
      <c r="B46" s="8">
        <v>14</v>
      </c>
      <c r="C46" s="8">
        <v>32</v>
      </c>
      <c r="D46" s="14" t="s">
        <v>814</v>
      </c>
      <c r="E46" s="29" t="s">
        <v>861</v>
      </c>
      <c r="F46" s="29" t="s">
        <v>862</v>
      </c>
      <c r="G46" s="28" t="s">
        <v>863</v>
      </c>
      <c r="H46" s="23">
        <f t="shared" si="1"/>
        <v>11</v>
      </c>
      <c r="I46" s="23" t="s">
        <v>828</v>
      </c>
      <c r="J46" s="14">
        <v>0</v>
      </c>
      <c r="K46" s="20">
        <f t="shared" si="2"/>
        <v>0</v>
      </c>
      <c r="L46" s="23" t="s">
        <v>26</v>
      </c>
    </row>
    <row r="47" spans="1:12" ht="28.5" x14ac:dyDescent="0.25">
      <c r="A47" s="8" t="str">
        <f t="shared" si="0"/>
        <v>математика</v>
      </c>
      <c r="B47" s="8">
        <v>14</v>
      </c>
      <c r="C47" s="8">
        <v>33</v>
      </c>
      <c r="D47" s="14" t="s">
        <v>815</v>
      </c>
      <c r="E47" s="28" t="s">
        <v>864</v>
      </c>
      <c r="F47" s="28" t="s">
        <v>220</v>
      </c>
      <c r="G47" s="28" t="s">
        <v>686</v>
      </c>
      <c r="H47" s="23">
        <f t="shared" si="1"/>
        <v>11</v>
      </c>
      <c r="I47" s="23" t="s">
        <v>828</v>
      </c>
      <c r="J47" s="14">
        <v>0</v>
      </c>
      <c r="K47" s="20">
        <f t="shared" si="2"/>
        <v>0</v>
      </c>
      <c r="L47" s="23" t="s">
        <v>26</v>
      </c>
    </row>
    <row r="48" spans="1:12" ht="28.5" x14ac:dyDescent="0.25">
      <c r="A48" s="8" t="str">
        <f t="shared" si="0"/>
        <v>математика</v>
      </c>
      <c r="B48" s="8">
        <v>14</v>
      </c>
      <c r="C48" s="8">
        <v>34</v>
      </c>
      <c r="D48" s="14" t="s">
        <v>816</v>
      </c>
      <c r="E48" s="28" t="s">
        <v>412</v>
      </c>
      <c r="F48" s="28" t="s">
        <v>638</v>
      </c>
      <c r="G48" s="28" t="s">
        <v>173</v>
      </c>
      <c r="H48" s="23">
        <f t="shared" si="1"/>
        <v>11</v>
      </c>
      <c r="I48" s="23" t="s">
        <v>828</v>
      </c>
      <c r="J48" s="14">
        <v>0</v>
      </c>
      <c r="K48" s="20">
        <f t="shared" si="2"/>
        <v>0</v>
      </c>
      <c r="L48" s="23" t="s">
        <v>26</v>
      </c>
    </row>
    <row r="49" spans="1:12" ht="28.5" x14ac:dyDescent="0.25">
      <c r="A49" s="8" t="str">
        <f t="shared" si="0"/>
        <v>математика</v>
      </c>
      <c r="B49" s="8">
        <v>14</v>
      </c>
      <c r="C49" s="8">
        <v>35</v>
      </c>
      <c r="D49" s="14" t="s">
        <v>817</v>
      </c>
      <c r="E49" s="29" t="s">
        <v>865</v>
      </c>
      <c r="F49" s="29" t="s">
        <v>866</v>
      </c>
      <c r="G49" s="29" t="s">
        <v>151</v>
      </c>
      <c r="H49" s="23">
        <f t="shared" si="1"/>
        <v>11</v>
      </c>
      <c r="I49" s="23" t="s">
        <v>828</v>
      </c>
      <c r="J49" s="14">
        <v>0</v>
      </c>
      <c r="K49" s="20">
        <f t="shared" si="2"/>
        <v>0</v>
      </c>
      <c r="L49" s="23" t="s">
        <v>26</v>
      </c>
    </row>
    <row r="50" spans="1:12" ht="28.5" x14ac:dyDescent="0.25">
      <c r="A50" s="8" t="str">
        <f t="shared" si="0"/>
        <v>математика</v>
      </c>
      <c r="B50" s="8">
        <v>14</v>
      </c>
      <c r="C50" s="8">
        <v>36</v>
      </c>
      <c r="D50" s="14" t="s">
        <v>818</v>
      </c>
      <c r="E50" s="29" t="s">
        <v>867</v>
      </c>
      <c r="F50" s="29" t="s">
        <v>868</v>
      </c>
      <c r="G50" s="29" t="s">
        <v>153</v>
      </c>
      <c r="H50" s="23">
        <f t="shared" si="1"/>
        <v>11</v>
      </c>
      <c r="I50" s="23" t="s">
        <v>649</v>
      </c>
      <c r="J50" s="14">
        <v>0</v>
      </c>
      <c r="K50" s="20">
        <f t="shared" si="2"/>
        <v>0</v>
      </c>
      <c r="L50" s="23" t="s">
        <v>26</v>
      </c>
    </row>
    <row r="51" spans="1:12" ht="28.5" x14ac:dyDescent="0.25">
      <c r="A51" s="8" t="str">
        <f t="shared" si="0"/>
        <v>математика</v>
      </c>
      <c r="B51" s="8">
        <v>14</v>
      </c>
      <c r="C51" s="8">
        <v>37</v>
      </c>
      <c r="D51" s="14" t="s">
        <v>819</v>
      </c>
      <c r="E51" s="29" t="s">
        <v>869</v>
      </c>
      <c r="F51" s="29" t="s">
        <v>121</v>
      </c>
      <c r="G51" s="29" t="s">
        <v>122</v>
      </c>
      <c r="H51" s="23">
        <f t="shared" si="1"/>
        <v>11</v>
      </c>
      <c r="I51" s="23" t="s">
        <v>828</v>
      </c>
      <c r="J51" s="14">
        <v>0</v>
      </c>
      <c r="K51" s="20">
        <f t="shared" si="2"/>
        <v>0</v>
      </c>
      <c r="L51" s="23" t="s">
        <v>26</v>
      </c>
    </row>
    <row r="52" spans="1:12" ht="28.5" x14ac:dyDescent="0.25">
      <c r="A52" s="8" t="str">
        <f t="shared" si="0"/>
        <v>математика</v>
      </c>
      <c r="B52" s="8">
        <v>14</v>
      </c>
      <c r="C52" s="8">
        <v>38</v>
      </c>
      <c r="D52" s="14" t="s">
        <v>820</v>
      </c>
      <c r="E52" s="29" t="s">
        <v>870</v>
      </c>
      <c r="F52" s="29" t="s">
        <v>871</v>
      </c>
      <c r="G52" s="29" t="s">
        <v>134</v>
      </c>
      <c r="H52" s="23">
        <f t="shared" si="1"/>
        <v>11</v>
      </c>
      <c r="I52" s="23" t="s">
        <v>828</v>
      </c>
      <c r="J52" s="14">
        <v>0</v>
      </c>
      <c r="K52" s="20">
        <f t="shared" si="2"/>
        <v>0</v>
      </c>
      <c r="L52" s="23" t="s">
        <v>26</v>
      </c>
    </row>
    <row r="53" spans="1:12" ht="28.5" x14ac:dyDescent="0.25">
      <c r="A53" s="8" t="str">
        <f t="shared" si="0"/>
        <v>математика</v>
      </c>
      <c r="B53" s="8">
        <v>14</v>
      </c>
      <c r="C53" s="8">
        <v>39</v>
      </c>
      <c r="D53" s="14" t="s">
        <v>821</v>
      </c>
      <c r="E53" s="29" t="s">
        <v>872</v>
      </c>
      <c r="F53" s="29" t="s">
        <v>873</v>
      </c>
      <c r="G53" s="29" t="s">
        <v>101</v>
      </c>
      <c r="H53" s="23">
        <f t="shared" si="1"/>
        <v>11</v>
      </c>
      <c r="I53" s="23" t="s">
        <v>649</v>
      </c>
      <c r="J53" s="14">
        <v>0</v>
      </c>
      <c r="K53" s="20">
        <f t="shared" si="2"/>
        <v>0</v>
      </c>
      <c r="L53" s="23" t="s">
        <v>26</v>
      </c>
    </row>
    <row r="54" spans="1:12" ht="28.5" x14ac:dyDescent="0.25">
      <c r="A54" s="8" t="str">
        <f t="shared" si="0"/>
        <v>математика</v>
      </c>
      <c r="B54" s="8">
        <v>14</v>
      </c>
      <c r="C54" s="8">
        <v>40</v>
      </c>
      <c r="D54" s="14" t="s">
        <v>822</v>
      </c>
      <c r="E54" s="29" t="s">
        <v>874</v>
      </c>
      <c r="F54" s="29" t="s">
        <v>118</v>
      </c>
      <c r="G54" s="29" t="s">
        <v>134</v>
      </c>
      <c r="H54" s="23">
        <f t="shared" si="1"/>
        <v>11</v>
      </c>
      <c r="I54" s="23" t="s">
        <v>826</v>
      </c>
      <c r="J54" s="14">
        <v>0</v>
      </c>
      <c r="K54" s="20">
        <f t="shared" si="2"/>
        <v>0</v>
      </c>
      <c r="L54" s="23" t="s">
        <v>26</v>
      </c>
    </row>
    <row r="58" spans="1:12" ht="15.75" x14ac:dyDescent="0.25">
      <c r="D58" s="2"/>
      <c r="E58" s="2"/>
      <c r="F58" s="15"/>
      <c r="G58" s="15"/>
      <c r="H58" s="15"/>
      <c r="I58" s="7"/>
      <c r="J58" s="5"/>
      <c r="K58" s="5"/>
      <c r="L58" s="10"/>
    </row>
    <row r="59" spans="1:12" ht="15.75" x14ac:dyDescent="0.25">
      <c r="D59" s="9" t="s">
        <v>10</v>
      </c>
      <c r="F59" s="6"/>
      <c r="G59" s="12"/>
      <c r="H59" s="12" t="s">
        <v>889</v>
      </c>
      <c r="I59" s="13"/>
      <c r="J59" s="12"/>
      <c r="K59" s="6"/>
      <c r="L59" s="11"/>
    </row>
    <row r="60" spans="1:12" x14ac:dyDescent="0.25">
      <c r="D60" s="5"/>
      <c r="E60" s="5"/>
      <c r="F60" s="16" t="s">
        <v>12</v>
      </c>
      <c r="G60" s="34" t="s">
        <v>9</v>
      </c>
      <c r="H60" s="34"/>
      <c r="I60" s="34"/>
      <c r="J60" s="34"/>
      <c r="K60" s="17"/>
      <c r="L60" s="5"/>
    </row>
    <row r="61" spans="1:12" ht="15.75" x14ac:dyDescent="0.25">
      <c r="D61" s="9" t="s">
        <v>11</v>
      </c>
      <c r="F61" s="6"/>
      <c r="G61" s="12"/>
      <c r="H61" s="12" t="s">
        <v>890</v>
      </c>
      <c r="I61" s="13"/>
      <c r="J61" s="12"/>
      <c r="K61" s="6"/>
      <c r="L61" s="11"/>
    </row>
    <row r="62" spans="1:12" x14ac:dyDescent="0.25">
      <c r="F62" s="16" t="s">
        <v>12</v>
      </c>
      <c r="G62" s="34" t="s">
        <v>9</v>
      </c>
      <c r="H62" s="34"/>
      <c r="I62" s="34"/>
      <c r="J62" s="34"/>
      <c r="K62" s="17"/>
    </row>
    <row r="63" spans="1:12" x14ac:dyDescent="0.25">
      <c r="F63" s="17"/>
      <c r="G63" s="17"/>
      <c r="H63" s="17"/>
      <c r="I63" s="17"/>
      <c r="J63" s="17"/>
      <c r="K63" s="17"/>
    </row>
    <row r="89" ht="22.5" customHeight="1" x14ac:dyDescent="0.25"/>
  </sheetData>
  <autoFilter ref="A14:L14"/>
  <mergeCells count="12">
    <mergeCell ref="G62:J6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60:J6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2024-11-05T12:45:16Z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-774149889</vt:i4>
  </property>
  <property fmtid="{D5CDD505-2E9C-101B-9397-08002B2CF9AE}" pid="3" name="_NewReviewCycle">
    <vt:lpwstr/>
  </property>
  <property fmtid="{D5CDD505-2E9C-101B-9397-08002B2CF9AE}" pid="4" name="_EmailSubject">
    <vt:lpwstr>Протоколы по математике и химии ШЭ ВСОШ 24-25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