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7235" windowHeight="7695" tabRatio="500" firstSheet="1" activeTab="1"/>
  </bookViews>
  <sheets>
    <sheet name="Правила" sheetId="1" r:id="rId1"/>
    <sheet name="5(юн.)" sheetId="2" r:id="rId2"/>
    <sheet name="5(дев.)" sheetId="3" r:id="rId3"/>
    <sheet name="6(юн)" sheetId="11" r:id="rId4"/>
    <sheet name="6(дев)" sheetId="4" r:id="rId5"/>
    <sheet name="7(юн)" sheetId="12" r:id="rId6"/>
    <sheet name="7(дев)" sheetId="5" r:id="rId7"/>
    <sheet name="8(юн)" sheetId="13" r:id="rId8"/>
    <sheet name="8(дев)" sheetId="6" r:id="rId9"/>
    <sheet name="9(юн)" sheetId="14" r:id="rId10"/>
    <sheet name="9(дев)" sheetId="7" r:id="rId11"/>
    <sheet name="10(юн.)" sheetId="8" r:id="rId12"/>
    <sheet name="10(дев.)" sheetId="9" r:id="rId13"/>
    <sheet name="11(юн)" sheetId="15" r:id="rId14"/>
    <sheet name="11(дев)" sheetId="10" r:id="rId15"/>
  </sheets>
  <definedNames>
    <definedName name="_xlnm._FilterDatabase" localSheetId="12" hidden="1">'10(дев.)'!$A$14:$L$14</definedName>
    <definedName name="_xlnm._FilterDatabase" localSheetId="11" hidden="1">'10(юн.)'!$A$14:$L$41</definedName>
    <definedName name="_xlnm._FilterDatabase" localSheetId="14" hidden="1">'11(дев)'!$A$14:$L$14</definedName>
    <definedName name="_xlnm._FilterDatabase" localSheetId="13" hidden="1">'11(юн)'!$A$14:$L$14</definedName>
    <definedName name="_xlnm._FilterDatabase" localSheetId="2" hidden="1">'5(дев.)'!$A$9:$L$122</definedName>
    <definedName name="_xlnm._FilterDatabase" localSheetId="1" hidden="1">'5(юн.)'!$A$9:$L$95</definedName>
    <definedName name="_xlnm._FilterDatabase" localSheetId="4" hidden="1">'6(дев)'!$A$14:$L$101</definedName>
    <definedName name="_xlnm._FilterDatabase" localSheetId="3" hidden="1">'6(юн)'!$A$14:$L$105</definedName>
    <definedName name="_xlnm._FilterDatabase" localSheetId="6" hidden="1">'7(дев)'!$A$14:$L$14</definedName>
    <definedName name="_xlnm._FilterDatabase" localSheetId="5" hidden="1">'7(юн)'!$A$14:$L$14</definedName>
    <definedName name="_xlnm._FilterDatabase" localSheetId="8" hidden="1">'8(дев)'!$A$14:$L$14</definedName>
    <definedName name="_xlnm._FilterDatabase" localSheetId="7" hidden="1">'8(юн)'!$A$14:$L$14</definedName>
    <definedName name="_xlnm._FilterDatabase" localSheetId="10" hidden="1">'9(дев)'!$A$14:$L$14</definedName>
    <definedName name="_xlnm._FilterDatabase" localSheetId="9" hidden="1">'9(юн)'!$A$14:$L$14</definedName>
    <definedName name="_xlnm.Print_Area" localSheetId="12">'10(дев.)'!$A$1:$M$68</definedName>
    <definedName name="_xlnm.Print_Area" localSheetId="11">'10(юн.)'!$A$1:$M$50</definedName>
    <definedName name="_xlnm.Print_Area" localSheetId="14">'11(дев)'!$A$1:$M$49</definedName>
    <definedName name="_xlnm.Print_Area" localSheetId="13">'11(юн)'!$A$1:$M$43</definedName>
    <definedName name="_xlnm.Print_Area" localSheetId="2">'5(дев.)'!$A$1:$M$128</definedName>
    <definedName name="_xlnm.Print_Area" localSheetId="1">'5(юн.)'!$A$1:$M$101</definedName>
    <definedName name="_xlnm.Print_Area" localSheetId="4">'6(дев)'!$A$1:$M$110</definedName>
    <definedName name="_xlnm.Print_Area" localSheetId="3">'6(юн)'!$A$1:$M$114</definedName>
    <definedName name="_xlnm.Print_Area" localSheetId="6">'7(дев)'!$A$1:$M$143</definedName>
    <definedName name="_xlnm.Print_Area" localSheetId="5">'7(юн)'!$A$1:$M$134</definedName>
    <definedName name="_xlnm.Print_Area" localSheetId="8">'8(дев)'!$A$1:$M$67</definedName>
    <definedName name="_xlnm.Print_Area" localSheetId="7">'8(юн)'!$A$1:$M$72</definedName>
    <definedName name="_xlnm.Print_Area" localSheetId="10">'9(дев)'!$A$1:$M$75</definedName>
    <definedName name="_xlnm.Print_Area" localSheetId="9">'9(юн)'!$A$1:$M$71</definedName>
  </definedNames>
  <calcPr calcId="144525"/>
</workbook>
</file>

<file path=xl/calcChain.xml><?xml version="1.0" encoding="utf-8"?>
<calcChain xmlns="http://schemas.openxmlformats.org/spreadsheetml/2006/main">
  <c r="H15" i="13" l="1"/>
  <c r="K15" i="13"/>
  <c r="K17" i="7" l="1"/>
  <c r="H18" i="7"/>
  <c r="H17" i="7"/>
  <c r="K16" i="14" l="1"/>
  <c r="K21" i="14"/>
  <c r="K23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4" i="14"/>
  <c r="K43" i="14"/>
  <c r="K45" i="14"/>
  <c r="K46" i="14"/>
  <c r="K47" i="14"/>
  <c r="K48" i="14"/>
  <c r="K49" i="14"/>
  <c r="K50" i="14"/>
  <c r="K51" i="14"/>
  <c r="K52" i="14"/>
  <c r="K53" i="14"/>
  <c r="K54" i="14"/>
  <c r="K55" i="14"/>
  <c r="A34" i="15" l="1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C59" i="14"/>
  <c r="A62" i="14"/>
  <c r="C62" i="14"/>
  <c r="A61" i="14"/>
  <c r="C43" i="14"/>
  <c r="A60" i="14"/>
  <c r="C42" i="14"/>
  <c r="A59" i="14"/>
  <c r="C51" i="14"/>
  <c r="A58" i="14"/>
  <c r="C47" i="14"/>
  <c r="A57" i="14"/>
  <c r="C41" i="14"/>
  <c r="A56" i="14"/>
  <c r="C46" i="14"/>
  <c r="A55" i="14"/>
  <c r="C61" i="14"/>
  <c r="A54" i="14"/>
  <c r="C40" i="14"/>
  <c r="A53" i="14"/>
  <c r="C58" i="14"/>
  <c r="A52" i="14"/>
  <c r="C38" i="14"/>
  <c r="A51" i="14"/>
  <c r="C39" i="14"/>
  <c r="A50" i="14"/>
  <c r="C37" i="14"/>
  <c r="A49" i="14"/>
  <c r="C36" i="14"/>
  <c r="A48" i="14"/>
  <c r="C35" i="14"/>
  <c r="A47" i="14"/>
  <c r="C50" i="14"/>
  <c r="A46" i="14"/>
  <c r="C53" i="14"/>
  <c r="A45" i="14"/>
  <c r="C57" i="14"/>
  <c r="A44" i="14"/>
  <c r="C45" i="14"/>
  <c r="A43" i="14"/>
  <c r="C44" i="14"/>
  <c r="A42" i="14"/>
  <c r="C34" i="14"/>
  <c r="A41" i="14"/>
  <c r="C49" i="14"/>
  <c r="A40" i="14"/>
  <c r="C56" i="14"/>
  <c r="A39" i="14"/>
  <c r="C33" i="14"/>
  <c r="A38" i="14"/>
  <c r="C16" i="14"/>
  <c r="A37" i="14"/>
  <c r="C55" i="14"/>
  <c r="A36" i="14"/>
  <c r="C54" i="14"/>
  <c r="A35" i="14"/>
  <c r="C52" i="14"/>
  <c r="A34" i="14"/>
  <c r="C15" i="14"/>
  <c r="A33" i="14"/>
  <c r="C60" i="14"/>
  <c r="A32" i="14"/>
  <c r="C48" i="14"/>
  <c r="A31" i="14"/>
  <c r="K62" i="14"/>
  <c r="C32" i="14"/>
  <c r="A30" i="14"/>
  <c r="K61" i="14"/>
  <c r="C31" i="14"/>
  <c r="A29" i="14"/>
  <c r="K60" i="14"/>
  <c r="C30" i="14"/>
  <c r="A28" i="14"/>
  <c r="K59" i="14"/>
  <c r="C29" i="14"/>
  <c r="A27" i="14"/>
  <c r="K58" i="14"/>
  <c r="C28" i="14"/>
  <c r="A26" i="14"/>
  <c r="K57" i="14"/>
  <c r="C27" i="14"/>
  <c r="A25" i="14"/>
  <c r="K56" i="14"/>
  <c r="C26" i="14"/>
  <c r="A24" i="14"/>
  <c r="K26" i="14"/>
  <c r="C25" i="14"/>
  <c r="A23" i="14"/>
  <c r="K25" i="14"/>
  <c r="C24" i="14"/>
  <c r="A22" i="14"/>
  <c r="K24" i="14"/>
  <c r="C23" i="14"/>
  <c r="A21" i="14"/>
  <c r="K22" i="14"/>
  <c r="C22" i="14"/>
  <c r="A20" i="14"/>
  <c r="K20" i="14"/>
  <c r="C21" i="14"/>
  <c r="A19" i="14"/>
  <c r="K19" i="14"/>
  <c r="C20" i="14"/>
  <c r="A18" i="14"/>
  <c r="K18" i="14"/>
  <c r="C19" i="14"/>
  <c r="A17" i="14"/>
  <c r="K17" i="14"/>
  <c r="C18" i="14"/>
  <c r="A16" i="14"/>
  <c r="K15" i="14"/>
  <c r="C17" i="14"/>
  <c r="A15" i="14"/>
  <c r="C15" i="13"/>
  <c r="A15" i="13"/>
  <c r="K16" i="13"/>
  <c r="H16" i="13"/>
  <c r="C16" i="13"/>
  <c r="A16" i="13"/>
  <c r="K41" i="13"/>
  <c r="H41" i="13"/>
  <c r="C41" i="13"/>
  <c r="A41" i="13"/>
  <c r="K35" i="13"/>
  <c r="H35" i="13"/>
  <c r="C35" i="13"/>
  <c r="A35" i="13"/>
  <c r="K38" i="13"/>
  <c r="H38" i="13"/>
  <c r="C38" i="13"/>
  <c r="A38" i="13"/>
  <c r="K20" i="13"/>
  <c r="H20" i="13"/>
  <c r="C20" i="13"/>
  <c r="A20" i="13"/>
  <c r="K27" i="13"/>
  <c r="H27" i="13"/>
  <c r="C27" i="13"/>
  <c r="A27" i="13"/>
  <c r="K23" i="13"/>
  <c r="H23" i="13"/>
  <c r="C23" i="13"/>
  <c r="A23" i="13"/>
  <c r="K22" i="13"/>
  <c r="H22" i="13"/>
  <c r="C22" i="13"/>
  <c r="A22" i="13"/>
  <c r="K31" i="13"/>
  <c r="H31" i="13"/>
  <c r="C31" i="13"/>
  <c r="A31" i="13"/>
  <c r="K21" i="13"/>
  <c r="H21" i="13"/>
  <c r="C21" i="13"/>
  <c r="A21" i="13"/>
  <c r="K25" i="13"/>
  <c r="H25" i="13"/>
  <c r="C25" i="13"/>
  <c r="A25" i="13"/>
  <c r="K24" i="13"/>
  <c r="H24" i="13"/>
  <c r="C24" i="13"/>
  <c r="A24" i="13"/>
  <c r="K32" i="13"/>
  <c r="H32" i="13"/>
  <c r="C32" i="13"/>
  <c r="A32" i="13"/>
  <c r="K30" i="13"/>
  <c r="H30" i="13"/>
  <c r="C30" i="13"/>
  <c r="A30" i="13"/>
  <c r="K19" i="13"/>
  <c r="H19" i="13"/>
  <c r="C19" i="13"/>
  <c r="A19" i="13"/>
  <c r="K18" i="13"/>
  <c r="H18" i="13"/>
  <c r="C18" i="13"/>
  <c r="A18" i="13"/>
  <c r="K36" i="13"/>
  <c r="H36" i="13"/>
  <c r="C36" i="13"/>
  <c r="A36" i="13"/>
  <c r="K62" i="13"/>
  <c r="H62" i="13"/>
  <c r="C62" i="13"/>
  <c r="A62" i="13"/>
  <c r="K61" i="13"/>
  <c r="H61" i="13"/>
  <c r="C61" i="13"/>
  <c r="A61" i="13"/>
  <c r="K60" i="13"/>
  <c r="H60" i="13"/>
  <c r="C60" i="13"/>
  <c r="A60" i="13"/>
  <c r="K57" i="13"/>
  <c r="H57" i="13"/>
  <c r="C57" i="13"/>
  <c r="A57" i="13"/>
  <c r="K59" i="13"/>
  <c r="H59" i="13"/>
  <c r="C59" i="13"/>
  <c r="A59" i="13"/>
  <c r="K63" i="13"/>
  <c r="H63" i="13"/>
  <c r="C63" i="13"/>
  <c r="A63" i="13"/>
  <c r="K56" i="13"/>
  <c r="H56" i="13"/>
  <c r="C56" i="13"/>
  <c r="A56" i="13"/>
  <c r="K58" i="13"/>
  <c r="H58" i="13"/>
  <c r="C58" i="13"/>
  <c r="A58" i="13"/>
  <c r="K55" i="13"/>
  <c r="H55" i="13"/>
  <c r="C55" i="13"/>
  <c r="A55" i="13"/>
  <c r="K53" i="13"/>
  <c r="H53" i="13"/>
  <c r="C53" i="13"/>
  <c r="A53" i="13"/>
  <c r="K54" i="13"/>
  <c r="H54" i="13"/>
  <c r="C54" i="13"/>
  <c r="A54" i="13"/>
  <c r="K51" i="13"/>
  <c r="H51" i="13"/>
  <c r="C51" i="13"/>
  <c r="A51" i="13"/>
  <c r="K52" i="13"/>
  <c r="H52" i="13"/>
  <c r="C52" i="13"/>
  <c r="A52" i="13"/>
  <c r="K49" i="13"/>
  <c r="H49" i="13"/>
  <c r="C49" i="13"/>
  <c r="A49" i="13"/>
  <c r="K47" i="13"/>
  <c r="H47" i="13"/>
  <c r="C47" i="13"/>
  <c r="A47" i="13"/>
  <c r="K48" i="13"/>
  <c r="H48" i="13"/>
  <c r="C48" i="13"/>
  <c r="A48" i="13"/>
  <c r="K45" i="13"/>
  <c r="H45" i="13"/>
  <c r="C45" i="13"/>
  <c r="A45" i="13"/>
  <c r="K50" i="13"/>
  <c r="H50" i="13"/>
  <c r="C50" i="13"/>
  <c r="A50" i="13"/>
  <c r="K44" i="13"/>
  <c r="H44" i="13"/>
  <c r="C44" i="13"/>
  <c r="A44" i="13"/>
  <c r="K43" i="13"/>
  <c r="H43" i="13"/>
  <c r="C43" i="13"/>
  <c r="A43" i="13"/>
  <c r="K46" i="13"/>
  <c r="H46" i="13"/>
  <c r="C46" i="13"/>
  <c r="A46" i="13"/>
  <c r="K42" i="13"/>
  <c r="H42" i="13"/>
  <c r="C42" i="13"/>
  <c r="A42" i="13"/>
  <c r="K40" i="13"/>
  <c r="H40" i="13"/>
  <c r="C40" i="13"/>
  <c r="A40" i="13"/>
  <c r="K39" i="13"/>
  <c r="H39" i="13"/>
  <c r="C39" i="13"/>
  <c r="A39" i="13"/>
  <c r="K37" i="13"/>
  <c r="H37" i="13"/>
  <c r="C37" i="13"/>
  <c r="A37" i="13"/>
  <c r="K34" i="13"/>
  <c r="H34" i="13"/>
  <c r="C34" i="13"/>
  <c r="A34" i="13"/>
  <c r="K33" i="13"/>
  <c r="H33" i="13"/>
  <c r="C33" i="13"/>
  <c r="A33" i="13"/>
  <c r="K28" i="13"/>
  <c r="H28" i="13"/>
  <c r="C28" i="13"/>
  <c r="A28" i="13"/>
  <c r="K29" i="13"/>
  <c r="H29" i="13"/>
  <c r="C29" i="13"/>
  <c r="A29" i="13"/>
  <c r="K26" i="13"/>
  <c r="H26" i="13"/>
  <c r="C26" i="13"/>
  <c r="A26" i="13"/>
  <c r="K17" i="13"/>
  <c r="H17" i="13"/>
  <c r="C17" i="13"/>
  <c r="A17" i="13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05" i="11"/>
  <c r="A104" i="11"/>
  <c r="A103" i="11"/>
  <c r="A102" i="11"/>
  <c r="A101" i="11"/>
  <c r="A100" i="11"/>
  <c r="A99" i="11"/>
  <c r="A98" i="11"/>
  <c r="A97" i="11"/>
  <c r="A96" i="11"/>
  <c r="A95" i="11"/>
  <c r="A94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K59" i="9"/>
  <c r="H59" i="9"/>
  <c r="C59" i="9"/>
  <c r="A59" i="9"/>
  <c r="K58" i="9"/>
  <c r="H58" i="9"/>
  <c r="C58" i="9"/>
  <c r="A58" i="9"/>
  <c r="K57" i="9"/>
  <c r="H57" i="9"/>
  <c r="C57" i="9"/>
  <c r="A57" i="9"/>
  <c r="K56" i="9"/>
  <c r="H56" i="9"/>
  <c r="C56" i="9"/>
  <c r="A56" i="9"/>
  <c r="K55" i="9"/>
  <c r="H55" i="9"/>
  <c r="C55" i="9"/>
  <c r="A55" i="9"/>
  <c r="K54" i="9"/>
  <c r="H54" i="9"/>
  <c r="C54" i="9"/>
  <c r="A54" i="9"/>
  <c r="K53" i="9"/>
  <c r="H53" i="9"/>
  <c r="C53" i="9"/>
  <c r="A53" i="9"/>
  <c r="K52" i="9"/>
  <c r="H52" i="9"/>
  <c r="C52" i="9"/>
  <c r="A52" i="9"/>
  <c r="K51" i="9"/>
  <c r="H51" i="9"/>
  <c r="C51" i="9"/>
  <c r="A51" i="9"/>
  <c r="K50" i="9"/>
  <c r="H50" i="9"/>
  <c r="C50" i="9"/>
  <c r="A50" i="9"/>
  <c r="K49" i="9"/>
  <c r="H49" i="9"/>
  <c r="C49" i="9"/>
  <c r="A49" i="9"/>
  <c r="K48" i="9"/>
  <c r="H48" i="9"/>
  <c r="C48" i="9"/>
  <c r="A48" i="9"/>
  <c r="K47" i="9"/>
  <c r="H47" i="9"/>
  <c r="C47" i="9"/>
  <c r="A47" i="9"/>
  <c r="K46" i="9"/>
  <c r="H46" i="9"/>
  <c r="C46" i="9"/>
  <c r="A46" i="9"/>
  <c r="K45" i="9"/>
  <c r="H45" i="9"/>
  <c r="C45" i="9"/>
  <c r="A45" i="9"/>
  <c r="K44" i="9"/>
  <c r="H44" i="9"/>
  <c r="C44" i="9"/>
  <c r="A44" i="9"/>
  <c r="K43" i="9"/>
  <c r="H43" i="9"/>
  <c r="C43" i="9"/>
  <c r="A43" i="9"/>
  <c r="K42" i="9"/>
  <c r="H42" i="9"/>
  <c r="C42" i="9"/>
  <c r="A42" i="9"/>
  <c r="K41" i="9"/>
  <c r="H41" i="9"/>
  <c r="C41" i="9"/>
  <c r="A41" i="9"/>
  <c r="K40" i="9"/>
  <c r="H40" i="9"/>
  <c r="C40" i="9"/>
  <c r="A40" i="9"/>
  <c r="K39" i="9"/>
  <c r="H39" i="9"/>
  <c r="C39" i="9"/>
  <c r="A39" i="9"/>
  <c r="K38" i="9"/>
  <c r="H38" i="9"/>
  <c r="C38" i="9"/>
  <c r="A38" i="9"/>
  <c r="K37" i="9"/>
  <c r="H37" i="9"/>
  <c r="C37" i="9"/>
  <c r="A37" i="9"/>
  <c r="K36" i="9"/>
  <c r="H36" i="9"/>
  <c r="C36" i="9"/>
  <c r="A36" i="9"/>
  <c r="K35" i="9"/>
  <c r="H35" i="9"/>
  <c r="C35" i="9"/>
  <c r="A35" i="9"/>
  <c r="K34" i="9"/>
  <c r="H34" i="9"/>
  <c r="C34" i="9"/>
  <c r="A34" i="9"/>
  <c r="K33" i="9"/>
  <c r="H33" i="9"/>
  <c r="C33" i="9"/>
  <c r="A33" i="9"/>
  <c r="K32" i="9"/>
  <c r="H32" i="9"/>
  <c r="C32" i="9"/>
  <c r="A32" i="9"/>
  <c r="K31" i="9"/>
  <c r="H31" i="9"/>
  <c r="C31" i="9"/>
  <c r="A31" i="9"/>
  <c r="K30" i="9"/>
  <c r="H30" i="9"/>
  <c r="C30" i="9"/>
  <c r="A30" i="9"/>
  <c r="K29" i="9"/>
  <c r="H29" i="9"/>
  <c r="C29" i="9"/>
  <c r="A29" i="9"/>
  <c r="K28" i="9"/>
  <c r="H28" i="9"/>
  <c r="C28" i="9"/>
  <c r="A28" i="9"/>
  <c r="K27" i="9"/>
  <c r="H27" i="9"/>
  <c r="C27" i="9"/>
  <c r="A27" i="9"/>
  <c r="K26" i="9"/>
  <c r="H26" i="9"/>
  <c r="C26" i="9"/>
  <c r="A26" i="9"/>
  <c r="K25" i="9"/>
  <c r="H25" i="9"/>
  <c r="C25" i="9"/>
  <c r="A25" i="9"/>
  <c r="K24" i="9"/>
  <c r="H24" i="9"/>
  <c r="C24" i="9"/>
  <c r="A24" i="9"/>
  <c r="K23" i="9"/>
  <c r="H23" i="9"/>
  <c r="C23" i="9"/>
  <c r="A23" i="9"/>
  <c r="K22" i="9"/>
  <c r="H22" i="9"/>
  <c r="C22" i="9"/>
  <c r="A22" i="9"/>
  <c r="K21" i="9"/>
  <c r="H21" i="9"/>
  <c r="C21" i="9"/>
  <c r="A21" i="9"/>
  <c r="K20" i="9"/>
  <c r="H20" i="9"/>
  <c r="C20" i="9"/>
  <c r="A20" i="9"/>
  <c r="K19" i="9"/>
  <c r="H19" i="9"/>
  <c r="C19" i="9"/>
  <c r="A19" i="9"/>
  <c r="K18" i="9"/>
  <c r="H18" i="9"/>
  <c r="C18" i="9"/>
  <c r="A18" i="9"/>
  <c r="K17" i="9"/>
  <c r="H17" i="9"/>
  <c r="C17" i="9"/>
  <c r="A17" i="9"/>
  <c r="K16" i="9"/>
  <c r="H16" i="9"/>
  <c r="C16" i="9"/>
  <c r="A16" i="9"/>
  <c r="K15" i="9"/>
  <c r="H15" i="9"/>
  <c r="C15" i="9"/>
  <c r="A15" i="9"/>
  <c r="K41" i="8"/>
  <c r="H41" i="8"/>
  <c r="C41" i="8"/>
  <c r="A41" i="8"/>
  <c r="K40" i="8"/>
  <c r="H40" i="8"/>
  <c r="C40" i="8"/>
  <c r="A40" i="8"/>
  <c r="K39" i="8"/>
  <c r="H39" i="8"/>
  <c r="C39" i="8"/>
  <c r="A39" i="8"/>
  <c r="K38" i="8"/>
  <c r="H38" i="8"/>
  <c r="C38" i="8"/>
  <c r="A38" i="8"/>
  <c r="K37" i="8"/>
  <c r="H37" i="8"/>
  <c r="C37" i="8"/>
  <c r="A37" i="8"/>
  <c r="K36" i="8"/>
  <c r="H36" i="8"/>
  <c r="C36" i="8"/>
  <c r="A36" i="8"/>
  <c r="K35" i="8"/>
  <c r="H35" i="8"/>
  <c r="C35" i="8"/>
  <c r="A35" i="8"/>
  <c r="K34" i="8"/>
  <c r="H34" i="8"/>
  <c r="C34" i="8"/>
  <c r="A34" i="8"/>
  <c r="K33" i="8"/>
  <c r="H33" i="8"/>
  <c r="C33" i="8"/>
  <c r="A33" i="8"/>
  <c r="K32" i="8"/>
  <c r="H32" i="8"/>
  <c r="C32" i="8"/>
  <c r="A32" i="8"/>
  <c r="K31" i="8"/>
  <c r="H31" i="8"/>
  <c r="C31" i="8"/>
  <c r="A31" i="8"/>
  <c r="K30" i="8"/>
  <c r="H30" i="8"/>
  <c r="C30" i="8"/>
  <c r="A30" i="8"/>
  <c r="K29" i="8"/>
  <c r="H29" i="8"/>
  <c r="C29" i="8"/>
  <c r="A29" i="8"/>
  <c r="K28" i="8"/>
  <c r="H28" i="8"/>
  <c r="C28" i="8"/>
  <c r="A28" i="8"/>
  <c r="K27" i="8"/>
  <c r="H27" i="8"/>
  <c r="C27" i="8"/>
  <c r="A27" i="8"/>
  <c r="K26" i="8"/>
  <c r="H26" i="8"/>
  <c r="C26" i="8"/>
  <c r="A26" i="8"/>
  <c r="K25" i="8"/>
  <c r="H25" i="8"/>
  <c r="C25" i="8"/>
  <c r="A25" i="8"/>
  <c r="K24" i="8"/>
  <c r="H24" i="8"/>
  <c r="C24" i="8"/>
  <c r="A24" i="8"/>
  <c r="K23" i="8"/>
  <c r="H23" i="8"/>
  <c r="C23" i="8"/>
  <c r="A23" i="8"/>
  <c r="K22" i="8"/>
  <c r="H22" i="8"/>
  <c r="C22" i="8"/>
  <c r="A22" i="8"/>
  <c r="K21" i="8"/>
  <c r="H21" i="8"/>
  <c r="C21" i="8"/>
  <c r="A21" i="8"/>
  <c r="K20" i="8"/>
  <c r="H20" i="8"/>
  <c r="C20" i="8"/>
  <c r="A20" i="8"/>
  <c r="K19" i="8"/>
  <c r="H19" i="8"/>
  <c r="C19" i="8"/>
  <c r="A19" i="8"/>
  <c r="K18" i="8"/>
  <c r="H18" i="8"/>
  <c r="C18" i="8"/>
  <c r="A18" i="8"/>
  <c r="K17" i="8"/>
  <c r="H17" i="8"/>
  <c r="C17" i="8"/>
  <c r="A17" i="8"/>
  <c r="K16" i="8"/>
  <c r="H16" i="8"/>
  <c r="C16" i="8"/>
  <c r="A16" i="8"/>
  <c r="K15" i="8"/>
  <c r="H15" i="8"/>
  <c r="C15" i="8"/>
  <c r="A15" i="8"/>
  <c r="K16" i="7"/>
  <c r="H16" i="7"/>
  <c r="C16" i="7"/>
  <c r="A16" i="7"/>
  <c r="K15" i="7"/>
  <c r="H15" i="7"/>
  <c r="C15" i="7"/>
  <c r="A15" i="7"/>
  <c r="K54" i="7"/>
  <c r="H54" i="7"/>
  <c r="C54" i="7"/>
  <c r="A54" i="7"/>
  <c r="K40" i="7"/>
  <c r="H40" i="7"/>
  <c r="C40" i="7"/>
  <c r="A40" i="7"/>
  <c r="K31" i="7"/>
  <c r="H31" i="7"/>
  <c r="C31" i="7"/>
  <c r="A31" i="7"/>
  <c r="K56" i="7"/>
  <c r="H56" i="7"/>
  <c r="C56" i="7"/>
  <c r="A56" i="7"/>
  <c r="K55" i="7"/>
  <c r="H55" i="7"/>
  <c r="C55" i="7"/>
  <c r="A55" i="7"/>
  <c r="K50" i="7"/>
  <c r="H50" i="7"/>
  <c r="C50" i="7"/>
  <c r="A50" i="7"/>
  <c r="K51" i="7"/>
  <c r="H51" i="7"/>
  <c r="C51" i="7"/>
  <c r="A51" i="7"/>
  <c r="K47" i="7"/>
  <c r="H47" i="7"/>
  <c r="C47" i="7"/>
  <c r="A47" i="7"/>
  <c r="K46" i="7"/>
  <c r="H46" i="7"/>
  <c r="C46" i="7"/>
  <c r="A46" i="7"/>
  <c r="K48" i="7"/>
  <c r="H48" i="7"/>
  <c r="C48" i="7"/>
  <c r="A48" i="7"/>
  <c r="K28" i="7"/>
  <c r="H28" i="7"/>
  <c r="C28" i="7"/>
  <c r="A28" i="7"/>
  <c r="K38" i="7"/>
  <c r="H38" i="7"/>
  <c r="C38" i="7"/>
  <c r="A38" i="7"/>
  <c r="K42" i="7"/>
  <c r="H42" i="7"/>
  <c r="C42" i="7"/>
  <c r="A42" i="7"/>
  <c r="K37" i="7"/>
  <c r="H37" i="7"/>
  <c r="C37" i="7"/>
  <c r="A37" i="7"/>
  <c r="K26" i="7"/>
  <c r="H26" i="7"/>
  <c r="C26" i="7"/>
  <c r="A26" i="7"/>
  <c r="K22" i="7"/>
  <c r="H22" i="7"/>
  <c r="C22" i="7"/>
  <c r="A22" i="7"/>
  <c r="K21" i="7"/>
  <c r="H21" i="7"/>
  <c r="C21" i="7"/>
  <c r="A21" i="7"/>
  <c r="K41" i="7"/>
  <c r="H41" i="7"/>
  <c r="C41" i="7"/>
  <c r="A41" i="7"/>
  <c r="K35" i="7"/>
  <c r="H35" i="7"/>
  <c r="C35" i="7"/>
  <c r="A35" i="7"/>
  <c r="K45" i="7"/>
  <c r="H45" i="7"/>
  <c r="C45" i="7"/>
  <c r="A45" i="7"/>
  <c r="K44" i="7"/>
  <c r="H44" i="7"/>
  <c r="C44" i="7"/>
  <c r="A44" i="7"/>
  <c r="K43" i="7"/>
  <c r="H43" i="7"/>
  <c r="C43" i="7"/>
  <c r="A43" i="7"/>
  <c r="K49" i="7"/>
  <c r="H49" i="7"/>
  <c r="C49" i="7"/>
  <c r="A49" i="7"/>
  <c r="K39" i="7"/>
  <c r="H39" i="7"/>
  <c r="C39" i="7"/>
  <c r="A39" i="7"/>
  <c r="K36" i="7"/>
  <c r="H36" i="7"/>
  <c r="C36" i="7"/>
  <c r="A36" i="7"/>
  <c r="K34" i="7"/>
  <c r="H34" i="7"/>
  <c r="C34" i="7"/>
  <c r="A34" i="7"/>
  <c r="K19" i="7"/>
  <c r="H19" i="7"/>
  <c r="C19" i="7"/>
  <c r="A19" i="7"/>
  <c r="K24" i="7"/>
  <c r="H24" i="7"/>
  <c r="C24" i="7"/>
  <c r="A24" i="7"/>
  <c r="K25" i="7"/>
  <c r="H25" i="7"/>
  <c r="C25" i="7"/>
  <c r="A25" i="7"/>
  <c r="K32" i="7"/>
  <c r="H32" i="7"/>
  <c r="C32" i="7"/>
  <c r="A32" i="7"/>
  <c r="K23" i="7"/>
  <c r="H23" i="7"/>
  <c r="C23" i="7"/>
  <c r="A23" i="7"/>
  <c r="K30" i="7"/>
  <c r="H30" i="7"/>
  <c r="C30" i="7"/>
  <c r="A30" i="7"/>
  <c r="K27" i="7"/>
  <c r="H27" i="7"/>
  <c r="C27" i="7"/>
  <c r="A27" i="7"/>
  <c r="K20" i="7"/>
  <c r="H20" i="7"/>
  <c r="C20" i="7"/>
  <c r="A20" i="7"/>
  <c r="K52" i="7"/>
  <c r="H52" i="7"/>
  <c r="C52" i="7"/>
  <c r="A52" i="7"/>
  <c r="K53" i="7"/>
  <c r="H53" i="7"/>
  <c r="C53" i="7"/>
  <c r="A53" i="7"/>
  <c r="K33" i="7"/>
  <c r="H33" i="7"/>
  <c r="C33" i="7"/>
  <c r="A33" i="7"/>
  <c r="K29" i="7"/>
  <c r="H29" i="7"/>
  <c r="C29" i="7"/>
  <c r="A29" i="7"/>
  <c r="K66" i="7"/>
  <c r="H66" i="7"/>
  <c r="C66" i="7"/>
  <c r="A66" i="7"/>
  <c r="K65" i="7"/>
  <c r="H65" i="7"/>
  <c r="C65" i="7"/>
  <c r="A65" i="7"/>
  <c r="K64" i="7"/>
  <c r="H64" i="7"/>
  <c r="C64" i="7"/>
  <c r="A64" i="7"/>
  <c r="K63" i="7"/>
  <c r="H63" i="7"/>
  <c r="C63" i="7"/>
  <c r="A63" i="7"/>
  <c r="K62" i="7"/>
  <c r="H62" i="7"/>
  <c r="C62" i="7"/>
  <c r="A62" i="7"/>
  <c r="K61" i="7"/>
  <c r="H61" i="7"/>
  <c r="C61" i="7"/>
  <c r="A61" i="7"/>
  <c r="K60" i="7"/>
  <c r="H60" i="7"/>
  <c r="C60" i="7"/>
  <c r="A60" i="7"/>
  <c r="K59" i="7"/>
  <c r="H59" i="7"/>
  <c r="C59" i="7"/>
  <c r="A59" i="7"/>
  <c r="K58" i="7"/>
  <c r="H58" i="7"/>
  <c r="C58" i="7"/>
  <c r="A58" i="7"/>
  <c r="K57" i="7"/>
  <c r="H57" i="7"/>
  <c r="C57" i="7"/>
  <c r="A57" i="7"/>
  <c r="K18" i="7"/>
  <c r="C18" i="7"/>
  <c r="A18" i="7"/>
  <c r="C17" i="7"/>
  <c r="A17" i="7"/>
  <c r="K15" i="6"/>
  <c r="H15" i="6"/>
  <c r="C15" i="6"/>
  <c r="B15" i="6"/>
  <c r="A15" i="6"/>
  <c r="K25" i="6"/>
  <c r="H25" i="6"/>
  <c r="C25" i="6"/>
  <c r="B25" i="6"/>
  <c r="A25" i="6"/>
  <c r="K23" i="6"/>
  <c r="H23" i="6"/>
  <c r="C23" i="6"/>
  <c r="B23" i="6"/>
  <c r="A23" i="6"/>
  <c r="K29" i="6"/>
  <c r="H29" i="6"/>
  <c r="C29" i="6"/>
  <c r="B29" i="6"/>
  <c r="A29" i="6"/>
  <c r="K17" i="6"/>
  <c r="H17" i="6"/>
  <c r="C17" i="6"/>
  <c r="B17" i="6"/>
  <c r="A17" i="6"/>
  <c r="K46" i="6"/>
  <c r="H46" i="6"/>
  <c r="C46" i="6"/>
  <c r="B46" i="6"/>
  <c r="A46" i="6"/>
  <c r="K26" i="6"/>
  <c r="H26" i="6"/>
  <c r="C26" i="6"/>
  <c r="B26" i="6"/>
  <c r="A26" i="6"/>
  <c r="K27" i="6"/>
  <c r="H27" i="6"/>
  <c r="C27" i="6"/>
  <c r="B27" i="6"/>
  <c r="A27" i="6"/>
  <c r="K18" i="6"/>
  <c r="H18" i="6"/>
  <c r="C18" i="6"/>
  <c r="B18" i="6"/>
  <c r="A18" i="6"/>
  <c r="K21" i="6"/>
  <c r="H21" i="6"/>
  <c r="C21" i="6"/>
  <c r="B21" i="6"/>
  <c r="A21" i="6"/>
  <c r="K37" i="6"/>
  <c r="H37" i="6"/>
  <c r="C37" i="6"/>
  <c r="B37" i="6"/>
  <c r="A37" i="6"/>
  <c r="K38" i="6"/>
  <c r="H38" i="6"/>
  <c r="C38" i="6"/>
  <c r="B38" i="6"/>
  <c r="A38" i="6"/>
  <c r="K31" i="6"/>
  <c r="H31" i="6"/>
  <c r="C31" i="6"/>
  <c r="B31" i="6"/>
  <c r="A31" i="6"/>
  <c r="K35" i="6"/>
  <c r="H35" i="6"/>
  <c r="C35" i="6"/>
  <c r="B35" i="6"/>
  <c r="A35" i="6"/>
  <c r="K24" i="6"/>
  <c r="H24" i="6"/>
  <c r="C24" i="6"/>
  <c r="B24" i="6"/>
  <c r="A24" i="6"/>
  <c r="K47" i="6"/>
  <c r="H47" i="6"/>
  <c r="C47" i="6"/>
  <c r="B47" i="6"/>
  <c r="A47" i="6"/>
  <c r="K32" i="6"/>
  <c r="H32" i="6"/>
  <c r="C32" i="6"/>
  <c r="B32" i="6"/>
  <c r="A32" i="6"/>
  <c r="K54" i="6"/>
  <c r="H54" i="6"/>
  <c r="C54" i="6"/>
  <c r="B54" i="6"/>
  <c r="A54" i="6"/>
  <c r="K57" i="6"/>
  <c r="H57" i="6"/>
  <c r="C57" i="6"/>
  <c r="B57" i="6"/>
  <c r="A57" i="6"/>
  <c r="K19" i="6"/>
  <c r="H19" i="6"/>
  <c r="C19" i="6"/>
  <c r="B19" i="6"/>
  <c r="A19" i="6"/>
  <c r="K33" i="6"/>
  <c r="H33" i="6"/>
  <c r="C33" i="6"/>
  <c r="B33" i="6"/>
  <c r="A33" i="6"/>
  <c r="K28" i="6"/>
  <c r="H28" i="6"/>
  <c r="C28" i="6"/>
  <c r="B28" i="6"/>
  <c r="A28" i="6"/>
  <c r="K48" i="6"/>
  <c r="H48" i="6"/>
  <c r="C48" i="6"/>
  <c r="B48" i="6"/>
  <c r="A48" i="6"/>
  <c r="K45" i="6"/>
  <c r="H45" i="6"/>
  <c r="C45" i="6"/>
  <c r="B45" i="6"/>
  <c r="A45" i="6"/>
  <c r="K50" i="6"/>
  <c r="H50" i="6"/>
  <c r="C50" i="6"/>
  <c r="B50" i="6"/>
  <c r="A50" i="6"/>
  <c r="K58" i="6"/>
  <c r="H58" i="6"/>
  <c r="C58" i="6"/>
  <c r="B58" i="6"/>
  <c r="A58" i="6"/>
  <c r="K49" i="6"/>
  <c r="H49" i="6"/>
  <c r="C49" i="6"/>
  <c r="B49" i="6"/>
  <c r="A49" i="6"/>
  <c r="K53" i="6"/>
  <c r="H53" i="6"/>
  <c r="C53" i="6"/>
  <c r="B53" i="6"/>
  <c r="A53" i="6"/>
  <c r="K52" i="6"/>
  <c r="H52" i="6"/>
  <c r="C52" i="6"/>
  <c r="B52" i="6"/>
  <c r="A52" i="6"/>
  <c r="K51" i="6"/>
  <c r="H51" i="6"/>
  <c r="C51" i="6"/>
  <c r="B51" i="6"/>
  <c r="A51" i="6"/>
  <c r="K42" i="6"/>
  <c r="H42" i="6"/>
  <c r="C42" i="6"/>
  <c r="B42" i="6"/>
  <c r="A42" i="6"/>
  <c r="K43" i="6"/>
  <c r="H43" i="6"/>
  <c r="C43" i="6"/>
  <c r="B43" i="6"/>
  <c r="A43" i="6"/>
  <c r="K40" i="6"/>
  <c r="H40" i="6"/>
  <c r="C40" i="6"/>
  <c r="B40" i="6"/>
  <c r="A40" i="6"/>
  <c r="K39" i="6"/>
  <c r="H39" i="6"/>
  <c r="C39" i="6"/>
  <c r="B39" i="6"/>
  <c r="A39" i="6"/>
  <c r="K41" i="6"/>
  <c r="H41" i="6"/>
  <c r="C41" i="6"/>
  <c r="B41" i="6"/>
  <c r="A41" i="6"/>
  <c r="K56" i="6"/>
  <c r="H56" i="6"/>
  <c r="C56" i="6"/>
  <c r="B56" i="6"/>
  <c r="A56" i="6"/>
  <c r="K36" i="6"/>
  <c r="H36" i="6"/>
  <c r="C36" i="6"/>
  <c r="B36" i="6"/>
  <c r="A36" i="6"/>
  <c r="K55" i="6"/>
  <c r="H55" i="6"/>
  <c r="C55" i="6"/>
  <c r="B55" i="6"/>
  <c r="A55" i="6"/>
  <c r="K44" i="6"/>
  <c r="H44" i="6"/>
  <c r="C44" i="6"/>
  <c r="B44" i="6"/>
  <c r="A44" i="6"/>
  <c r="K34" i="6"/>
  <c r="H34" i="6"/>
  <c r="C34" i="6"/>
  <c r="B34" i="6"/>
  <c r="A34" i="6"/>
  <c r="K30" i="6"/>
  <c r="H30" i="6"/>
  <c r="C30" i="6"/>
  <c r="B30" i="6"/>
  <c r="A30" i="6"/>
  <c r="K22" i="6"/>
  <c r="H22" i="6"/>
  <c r="C22" i="6"/>
  <c r="B22" i="6"/>
  <c r="A22" i="6"/>
  <c r="K20" i="6"/>
  <c r="H20" i="6"/>
  <c r="C20" i="6"/>
  <c r="B20" i="6"/>
  <c r="A20" i="6"/>
  <c r="K16" i="6"/>
  <c r="H16" i="6"/>
  <c r="C16" i="6"/>
  <c r="B16" i="6"/>
  <c r="A16" i="6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K122" i="3"/>
  <c r="H122" i="3"/>
  <c r="A122" i="3"/>
  <c r="K121" i="3"/>
  <c r="H121" i="3"/>
  <c r="A121" i="3"/>
  <c r="K120" i="3"/>
  <c r="H120" i="3"/>
  <c r="A120" i="3"/>
  <c r="K119" i="3"/>
  <c r="H119" i="3"/>
  <c r="A119" i="3"/>
  <c r="K118" i="3"/>
  <c r="H118" i="3"/>
  <c r="A118" i="3"/>
  <c r="K117" i="3"/>
  <c r="H117" i="3"/>
  <c r="A117" i="3"/>
  <c r="K116" i="3"/>
  <c r="H116" i="3"/>
  <c r="A116" i="3"/>
  <c r="K115" i="3"/>
  <c r="H115" i="3"/>
  <c r="A115" i="3"/>
  <c r="K114" i="3"/>
  <c r="H114" i="3"/>
  <c r="A114" i="3"/>
  <c r="K113" i="3"/>
  <c r="H113" i="3"/>
  <c r="A113" i="3"/>
  <c r="K112" i="3"/>
  <c r="H112" i="3"/>
  <c r="A112" i="3"/>
  <c r="K111" i="3"/>
  <c r="H111" i="3"/>
  <c r="A111" i="3"/>
  <c r="K110" i="3"/>
  <c r="H110" i="3"/>
  <c r="A110" i="3"/>
  <c r="K109" i="3"/>
  <c r="H109" i="3"/>
  <c r="A109" i="3"/>
  <c r="K108" i="3"/>
  <c r="H108" i="3"/>
  <c r="A108" i="3"/>
  <c r="K107" i="3"/>
  <c r="H107" i="3"/>
  <c r="A107" i="3"/>
  <c r="K106" i="3"/>
  <c r="H106" i="3"/>
  <c r="A106" i="3"/>
  <c r="K105" i="3"/>
  <c r="H105" i="3"/>
  <c r="A105" i="3"/>
  <c r="K104" i="3"/>
  <c r="H104" i="3"/>
  <c r="A104" i="3"/>
  <c r="K103" i="3"/>
  <c r="H103" i="3"/>
  <c r="A103" i="3"/>
  <c r="K102" i="3"/>
  <c r="H102" i="3"/>
  <c r="A102" i="3"/>
  <c r="K101" i="3"/>
  <c r="H101" i="3"/>
  <c r="A101" i="3"/>
  <c r="K100" i="3"/>
  <c r="H100" i="3"/>
  <c r="A100" i="3"/>
  <c r="K99" i="3"/>
  <c r="H99" i="3"/>
  <c r="A99" i="3"/>
  <c r="K98" i="3"/>
  <c r="H98" i="3"/>
  <c r="A98" i="3"/>
  <c r="K97" i="3"/>
  <c r="H97" i="3"/>
  <c r="A97" i="3"/>
  <c r="K96" i="3"/>
  <c r="H96" i="3"/>
  <c r="A96" i="3"/>
  <c r="K95" i="3"/>
  <c r="H95" i="3"/>
  <c r="A95" i="3"/>
  <c r="K94" i="3"/>
  <c r="H94" i="3"/>
  <c r="A94" i="3"/>
  <c r="K93" i="3"/>
  <c r="H93" i="3"/>
  <c r="A93" i="3"/>
  <c r="K92" i="3"/>
  <c r="H92" i="3"/>
  <c r="A92" i="3"/>
  <c r="K91" i="3"/>
  <c r="H91" i="3"/>
  <c r="A91" i="3"/>
  <c r="K90" i="3"/>
  <c r="H90" i="3"/>
  <c r="A90" i="3"/>
  <c r="K89" i="3"/>
  <c r="H89" i="3"/>
  <c r="A89" i="3"/>
  <c r="K88" i="3"/>
  <c r="H88" i="3"/>
  <c r="A88" i="3"/>
  <c r="K87" i="3"/>
  <c r="H87" i="3"/>
  <c r="A87" i="3"/>
  <c r="K86" i="3"/>
  <c r="H86" i="3"/>
  <c r="A86" i="3"/>
  <c r="K85" i="3"/>
  <c r="H85" i="3"/>
  <c r="A85" i="3"/>
  <c r="K84" i="3"/>
  <c r="H84" i="3"/>
  <c r="A84" i="3"/>
  <c r="K83" i="3"/>
  <c r="H83" i="3"/>
  <c r="A83" i="3"/>
  <c r="K82" i="3"/>
  <c r="H82" i="3"/>
  <c r="A82" i="3"/>
  <c r="K81" i="3"/>
  <c r="H81" i="3"/>
  <c r="A81" i="3"/>
  <c r="K80" i="3"/>
  <c r="H80" i="3"/>
  <c r="A80" i="3"/>
  <c r="K79" i="3"/>
  <c r="H79" i="3"/>
  <c r="A79" i="3"/>
  <c r="K78" i="3"/>
  <c r="H78" i="3"/>
  <c r="A78" i="3"/>
  <c r="K77" i="3"/>
  <c r="H77" i="3"/>
  <c r="A77" i="3"/>
  <c r="K76" i="3"/>
  <c r="H76" i="3"/>
  <c r="A76" i="3"/>
  <c r="K75" i="3"/>
  <c r="H75" i="3"/>
  <c r="A75" i="3"/>
  <c r="K74" i="3"/>
  <c r="H74" i="3"/>
  <c r="A74" i="3"/>
  <c r="K73" i="3"/>
  <c r="H73" i="3"/>
  <c r="A73" i="3"/>
  <c r="K72" i="3"/>
  <c r="H72" i="3"/>
  <c r="A72" i="3"/>
  <c r="K71" i="3"/>
  <c r="H71" i="3"/>
  <c r="A71" i="3"/>
  <c r="K70" i="3"/>
  <c r="H70" i="3"/>
  <c r="A70" i="3"/>
  <c r="K69" i="3"/>
  <c r="H69" i="3"/>
  <c r="A69" i="3"/>
  <c r="K68" i="3"/>
  <c r="H68" i="3"/>
  <c r="A68" i="3"/>
  <c r="K67" i="3"/>
  <c r="H67" i="3"/>
  <c r="A67" i="3"/>
  <c r="K66" i="3"/>
  <c r="H66" i="3"/>
  <c r="A66" i="3"/>
  <c r="K65" i="3"/>
  <c r="H65" i="3"/>
  <c r="A65" i="3"/>
  <c r="K64" i="3"/>
  <c r="H64" i="3"/>
  <c r="A64" i="3"/>
  <c r="K63" i="3"/>
  <c r="H63" i="3"/>
  <c r="A63" i="3"/>
  <c r="K62" i="3"/>
  <c r="H62" i="3"/>
  <c r="A62" i="3"/>
  <c r="K61" i="3"/>
  <c r="H61" i="3"/>
  <c r="A61" i="3"/>
  <c r="K60" i="3"/>
  <c r="H60" i="3"/>
  <c r="A60" i="3"/>
  <c r="K59" i="3"/>
  <c r="H59" i="3"/>
  <c r="A59" i="3"/>
  <c r="K58" i="3"/>
  <c r="H58" i="3"/>
  <c r="A58" i="3"/>
  <c r="K57" i="3"/>
  <c r="H57" i="3"/>
  <c r="A57" i="3"/>
  <c r="K56" i="3"/>
  <c r="H56" i="3"/>
  <c r="A56" i="3"/>
  <c r="K55" i="3"/>
  <c r="H55" i="3"/>
  <c r="A55" i="3"/>
  <c r="K54" i="3"/>
  <c r="H54" i="3"/>
  <c r="A54" i="3"/>
  <c r="K53" i="3"/>
  <c r="H53" i="3"/>
  <c r="A53" i="3"/>
  <c r="K52" i="3"/>
  <c r="H52" i="3"/>
  <c r="A52" i="3"/>
  <c r="K51" i="3"/>
  <c r="H51" i="3"/>
  <c r="A51" i="3"/>
  <c r="K50" i="3"/>
  <c r="H50" i="3"/>
  <c r="A50" i="3"/>
  <c r="K49" i="3"/>
  <c r="H49" i="3"/>
  <c r="A49" i="3"/>
  <c r="K48" i="3"/>
  <c r="H48" i="3"/>
  <c r="A48" i="3"/>
  <c r="K47" i="3"/>
  <c r="H47" i="3"/>
  <c r="A47" i="3"/>
  <c r="K46" i="3"/>
  <c r="H46" i="3"/>
  <c r="A46" i="3"/>
  <c r="K45" i="3"/>
  <c r="H45" i="3"/>
  <c r="A45" i="3"/>
  <c r="K44" i="3"/>
  <c r="H44" i="3"/>
  <c r="A44" i="3"/>
  <c r="K43" i="3"/>
  <c r="H43" i="3"/>
  <c r="A43" i="3"/>
  <c r="K42" i="3"/>
  <c r="H42" i="3"/>
  <c r="A42" i="3"/>
  <c r="K41" i="3"/>
  <c r="H41" i="3"/>
  <c r="A41" i="3"/>
  <c r="K40" i="3"/>
  <c r="H40" i="3"/>
  <c r="A40" i="3"/>
  <c r="K39" i="3"/>
  <c r="H39" i="3"/>
  <c r="A39" i="3"/>
  <c r="K38" i="3"/>
  <c r="H38" i="3"/>
  <c r="A38" i="3"/>
  <c r="K37" i="3"/>
  <c r="H37" i="3"/>
  <c r="A37" i="3"/>
  <c r="K36" i="3"/>
  <c r="H36" i="3"/>
  <c r="A36" i="3"/>
  <c r="K35" i="3"/>
  <c r="H35" i="3"/>
  <c r="A35" i="3"/>
  <c r="K34" i="3"/>
  <c r="H34" i="3"/>
  <c r="A34" i="3"/>
  <c r="K33" i="3"/>
  <c r="H33" i="3"/>
  <c r="A33" i="3"/>
  <c r="K32" i="3"/>
  <c r="H32" i="3"/>
  <c r="A32" i="3"/>
  <c r="K31" i="3"/>
  <c r="H31" i="3"/>
  <c r="A31" i="3"/>
  <c r="K30" i="3"/>
  <c r="H30" i="3"/>
  <c r="A30" i="3"/>
  <c r="K29" i="3"/>
  <c r="H29" i="3"/>
  <c r="A29" i="3"/>
  <c r="K28" i="3"/>
  <c r="H28" i="3"/>
  <c r="A28" i="3"/>
  <c r="K27" i="3"/>
  <c r="H27" i="3"/>
  <c r="A27" i="3"/>
  <c r="K26" i="3"/>
  <c r="H26" i="3"/>
  <c r="A26" i="3"/>
  <c r="K25" i="3"/>
  <c r="H25" i="3"/>
  <c r="A25" i="3"/>
  <c r="K24" i="3"/>
  <c r="H24" i="3"/>
  <c r="A24" i="3"/>
  <c r="K23" i="3"/>
  <c r="H23" i="3"/>
  <c r="A23" i="3"/>
  <c r="K22" i="3"/>
  <c r="H22" i="3"/>
  <c r="A22" i="3"/>
  <c r="K21" i="3"/>
  <c r="H21" i="3"/>
  <c r="A21" i="3"/>
  <c r="K20" i="3"/>
  <c r="H20" i="3"/>
  <c r="A20" i="3"/>
  <c r="K19" i="3"/>
  <c r="H19" i="3"/>
  <c r="A19" i="3"/>
  <c r="K18" i="3"/>
  <c r="H18" i="3"/>
  <c r="A18" i="3"/>
  <c r="K17" i="3"/>
  <c r="H17" i="3"/>
  <c r="A17" i="3"/>
  <c r="K16" i="3"/>
  <c r="H16" i="3"/>
  <c r="A16" i="3"/>
  <c r="K15" i="3"/>
  <c r="H15" i="3"/>
  <c r="A15" i="3"/>
  <c r="K14" i="3"/>
  <c r="H14" i="3"/>
  <c r="A14" i="3"/>
  <c r="K13" i="3"/>
  <c r="H13" i="3"/>
  <c r="A13" i="3"/>
  <c r="K12" i="3"/>
  <c r="H12" i="3"/>
  <c r="A12" i="3"/>
  <c r="K11" i="3"/>
  <c r="H11" i="3"/>
  <c r="A11" i="3"/>
  <c r="K10" i="3"/>
  <c r="H10" i="3"/>
  <c r="A10" i="3"/>
  <c r="K95" i="2"/>
  <c r="H95" i="2"/>
  <c r="A95" i="2"/>
  <c r="K94" i="2"/>
  <c r="H94" i="2"/>
  <c r="A94" i="2"/>
  <c r="K93" i="2"/>
  <c r="H93" i="2"/>
  <c r="A93" i="2"/>
  <c r="K92" i="2"/>
  <c r="H92" i="2"/>
  <c r="A92" i="2"/>
  <c r="K91" i="2"/>
  <c r="H91" i="2"/>
  <c r="A91" i="2"/>
  <c r="K90" i="2"/>
  <c r="H90" i="2"/>
  <c r="A90" i="2"/>
  <c r="K89" i="2"/>
  <c r="H89" i="2"/>
  <c r="A89" i="2"/>
  <c r="K88" i="2"/>
  <c r="H88" i="2"/>
  <c r="A88" i="2"/>
  <c r="K87" i="2"/>
  <c r="H87" i="2"/>
  <c r="A87" i="2"/>
  <c r="K86" i="2"/>
  <c r="H86" i="2"/>
  <c r="A86" i="2"/>
  <c r="K85" i="2"/>
  <c r="H85" i="2"/>
  <c r="A85" i="2"/>
  <c r="K84" i="2"/>
  <c r="H84" i="2"/>
  <c r="A84" i="2"/>
  <c r="K83" i="2"/>
  <c r="H83" i="2"/>
  <c r="A83" i="2"/>
  <c r="K82" i="2"/>
  <c r="H82" i="2"/>
  <c r="A82" i="2"/>
  <c r="K81" i="2"/>
  <c r="H81" i="2"/>
  <c r="A81" i="2"/>
  <c r="K80" i="2"/>
  <c r="H80" i="2"/>
  <c r="A80" i="2"/>
  <c r="K79" i="2"/>
  <c r="H79" i="2"/>
  <c r="A79" i="2"/>
  <c r="K78" i="2"/>
  <c r="H78" i="2"/>
  <c r="A78" i="2"/>
  <c r="K77" i="2"/>
  <c r="H77" i="2"/>
  <c r="A77" i="2"/>
  <c r="K76" i="2"/>
  <c r="H76" i="2"/>
  <c r="A76" i="2"/>
  <c r="K75" i="2"/>
  <c r="H75" i="2"/>
  <c r="A75" i="2"/>
  <c r="K74" i="2"/>
  <c r="H74" i="2"/>
  <c r="A74" i="2"/>
  <c r="K73" i="2"/>
  <c r="H73" i="2"/>
  <c r="A73" i="2"/>
  <c r="K72" i="2"/>
  <c r="H72" i="2"/>
  <c r="A72" i="2"/>
  <c r="K71" i="2"/>
  <c r="H71" i="2"/>
  <c r="A71" i="2"/>
  <c r="K70" i="2"/>
  <c r="H70" i="2"/>
  <c r="A70" i="2"/>
  <c r="K69" i="2"/>
  <c r="H69" i="2"/>
  <c r="A69" i="2"/>
  <c r="K68" i="2"/>
  <c r="H68" i="2"/>
  <c r="A68" i="2"/>
  <c r="K67" i="2"/>
  <c r="H67" i="2"/>
  <c r="A67" i="2"/>
  <c r="K66" i="2"/>
  <c r="H66" i="2"/>
  <c r="A66" i="2"/>
  <c r="K65" i="2"/>
  <c r="H65" i="2"/>
  <c r="A65" i="2"/>
  <c r="K64" i="2"/>
  <c r="H64" i="2"/>
  <c r="A64" i="2"/>
  <c r="K63" i="2"/>
  <c r="H63" i="2"/>
  <c r="A63" i="2"/>
  <c r="K62" i="2"/>
  <c r="H62" i="2"/>
  <c r="A62" i="2"/>
  <c r="K61" i="2"/>
  <c r="H61" i="2"/>
  <c r="A61" i="2"/>
  <c r="K60" i="2"/>
  <c r="H60" i="2"/>
  <c r="A60" i="2"/>
  <c r="K59" i="2"/>
  <c r="H59" i="2"/>
  <c r="A59" i="2"/>
  <c r="K58" i="2"/>
  <c r="H58" i="2"/>
  <c r="A58" i="2"/>
  <c r="K57" i="2"/>
  <c r="H57" i="2"/>
  <c r="A57" i="2"/>
  <c r="K56" i="2"/>
  <c r="H56" i="2"/>
  <c r="A56" i="2"/>
  <c r="K55" i="2"/>
  <c r="H55" i="2"/>
  <c r="A55" i="2"/>
  <c r="K54" i="2"/>
  <c r="H54" i="2"/>
  <c r="A54" i="2"/>
  <c r="K53" i="2"/>
  <c r="H53" i="2"/>
  <c r="A53" i="2"/>
  <c r="K52" i="2"/>
  <c r="H52" i="2"/>
  <c r="A52" i="2"/>
  <c r="K51" i="2"/>
  <c r="H51" i="2"/>
  <c r="A51" i="2"/>
  <c r="K50" i="2"/>
  <c r="H50" i="2"/>
  <c r="A50" i="2"/>
  <c r="K49" i="2"/>
  <c r="H49" i="2"/>
  <c r="A49" i="2"/>
  <c r="K48" i="2"/>
  <c r="H48" i="2"/>
  <c r="A48" i="2"/>
  <c r="K47" i="2"/>
  <c r="H47" i="2"/>
  <c r="A47" i="2"/>
  <c r="K46" i="2"/>
  <c r="H46" i="2"/>
  <c r="A46" i="2"/>
  <c r="K45" i="2"/>
  <c r="H45" i="2"/>
  <c r="A45" i="2"/>
  <c r="K44" i="2"/>
  <c r="H44" i="2"/>
  <c r="A44" i="2"/>
  <c r="K43" i="2"/>
  <c r="H43" i="2"/>
  <c r="A43" i="2"/>
  <c r="K42" i="2"/>
  <c r="H42" i="2"/>
  <c r="A42" i="2"/>
  <c r="K41" i="2"/>
  <c r="H41" i="2"/>
  <c r="A41" i="2"/>
  <c r="K40" i="2"/>
  <c r="H40" i="2"/>
  <c r="A40" i="2"/>
  <c r="K39" i="2"/>
  <c r="H39" i="2"/>
  <c r="A39" i="2"/>
  <c r="K38" i="2"/>
  <c r="H38" i="2"/>
  <c r="A38" i="2"/>
  <c r="K37" i="2"/>
  <c r="H37" i="2"/>
  <c r="A37" i="2"/>
  <c r="K36" i="2"/>
  <c r="H36" i="2"/>
  <c r="A36" i="2"/>
  <c r="K35" i="2"/>
  <c r="H35" i="2"/>
  <c r="A35" i="2"/>
  <c r="K34" i="2"/>
  <c r="H34" i="2"/>
  <c r="A34" i="2"/>
  <c r="K33" i="2"/>
  <c r="H33" i="2"/>
  <c r="A33" i="2"/>
  <c r="K32" i="2"/>
  <c r="H32" i="2"/>
  <c r="A32" i="2"/>
  <c r="K31" i="2"/>
  <c r="H31" i="2"/>
  <c r="A31" i="2"/>
  <c r="K30" i="2"/>
  <c r="H30" i="2"/>
  <c r="A30" i="2"/>
  <c r="K29" i="2"/>
  <c r="H29" i="2"/>
  <c r="A29" i="2"/>
  <c r="K28" i="2"/>
  <c r="H28" i="2"/>
  <c r="A28" i="2"/>
  <c r="K27" i="2"/>
  <c r="H27" i="2"/>
  <c r="A27" i="2"/>
  <c r="K26" i="2"/>
  <c r="H26" i="2"/>
  <c r="A26" i="2"/>
  <c r="K25" i="2"/>
  <c r="H25" i="2"/>
  <c r="A25" i="2"/>
  <c r="K24" i="2"/>
  <c r="H24" i="2"/>
  <c r="A24" i="2"/>
  <c r="K23" i="2"/>
  <c r="H23" i="2"/>
  <c r="A23" i="2"/>
  <c r="K22" i="2"/>
  <c r="H22" i="2"/>
  <c r="A22" i="2"/>
  <c r="K21" i="2"/>
  <c r="H21" i="2"/>
  <c r="A21" i="2"/>
  <c r="K20" i="2"/>
  <c r="H20" i="2"/>
  <c r="A20" i="2"/>
  <c r="K19" i="2"/>
  <c r="H19" i="2"/>
  <c r="A19" i="2"/>
  <c r="K18" i="2"/>
  <c r="H18" i="2"/>
  <c r="A18" i="2"/>
  <c r="K17" i="2"/>
  <c r="H17" i="2"/>
  <c r="A17" i="2"/>
  <c r="K16" i="2"/>
  <c r="H16" i="2"/>
  <c r="A16" i="2"/>
  <c r="K15" i="2"/>
  <c r="H15" i="2"/>
  <c r="A15" i="2"/>
  <c r="K14" i="2"/>
  <c r="H14" i="2"/>
  <c r="A14" i="2"/>
  <c r="K13" i="2"/>
  <c r="H13" i="2"/>
  <c r="A13" i="2"/>
  <c r="K12" i="2"/>
  <c r="H12" i="2"/>
  <c r="A12" i="2"/>
  <c r="K11" i="2"/>
  <c r="H11" i="2"/>
  <c r="A11" i="2"/>
  <c r="K10" i="2"/>
  <c r="H10" i="2"/>
  <c r="A10" i="2"/>
</calcChain>
</file>

<file path=xl/comments1.xml><?xml version="1.0" encoding="utf-8"?>
<comments xmlns="http://schemas.openxmlformats.org/spreadsheetml/2006/main">
  <authors>
    <author>Unknown</author>
  </authors>
  <commentList>
    <comment ref="I9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10.xml><?xml version="1.0" encoding="utf-8"?>
<comments xmlns="http://schemas.openxmlformats.org/spreadsheetml/2006/main">
  <authors>
    <author>Unknown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11.xml><?xml version="1.0" encoding="utf-8"?>
<comments xmlns="http://schemas.openxmlformats.org/spreadsheetml/2006/main">
  <authors>
    <author>Unknown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12.xml><?xml version="1.0" encoding="utf-8"?>
<comments xmlns="http://schemas.openxmlformats.org/spreadsheetml/2006/main">
  <authors>
    <author>Unknown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13.xml><?xml version="1.0" encoding="utf-8"?>
<comments xmlns="http://schemas.openxmlformats.org/spreadsheetml/2006/main">
  <authors>
    <author>Unknown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14.xml><?xml version="1.0" encoding="utf-8"?>
<comments xmlns="http://schemas.openxmlformats.org/spreadsheetml/2006/main">
  <authors>
    <author>Unknown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Unknown</author>
  </authors>
  <commentList>
    <comment ref="I9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Unknown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Unknown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Unknown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Unknown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Unknown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8.xml><?xml version="1.0" encoding="utf-8"?>
<comments xmlns="http://schemas.openxmlformats.org/spreadsheetml/2006/main">
  <authors>
    <author>Unknown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9.xml><?xml version="1.0" encoding="utf-8"?>
<comments xmlns="http://schemas.openxmlformats.org/spreadsheetml/2006/main">
  <authors>
    <author>Unknown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<sst xmlns="http://schemas.openxmlformats.org/spreadsheetml/2006/main" count="6873" uniqueCount="2099">
  <si>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</si>
  <si>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</si>
  <si>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</si>
  <si>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</si>
  <si>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</si>
  <si>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</si>
  <si>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</si>
  <si>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</si>
  <si>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</si>
  <si>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</si>
  <si>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физическая культура</t>
  </si>
  <si>
    <t>наименование предмета</t>
  </si>
  <si>
    <t>параллель</t>
  </si>
  <si>
    <t>Дата проведения:</t>
  </si>
  <si>
    <t xml:space="preserve">03-04.10.2024   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</si>
  <si>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</si>
  <si>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</si>
  <si>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</si>
  <si>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</si>
  <si>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</si>
  <si>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</si>
  <si>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</si>
  <si>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</si>
  <si>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</si>
  <si>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</si>
  <si>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</si>
  <si>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Пол (М/Ж)</t>
  </si>
  <si>
    <t>ФК-5-218</t>
  </si>
  <si>
    <t>Расторгуев</t>
  </si>
  <si>
    <t>Никита</t>
  </si>
  <si>
    <t>Алексеевич</t>
  </si>
  <si>
    <t>5 Ж</t>
  </si>
  <si>
    <t>мужской</t>
  </si>
  <si>
    <t>ФК-5-207</t>
  </si>
  <si>
    <t>Каминский</t>
  </si>
  <si>
    <t>Георгий</t>
  </si>
  <si>
    <t>Владимирович</t>
  </si>
  <si>
    <t>ФК-5-205</t>
  </si>
  <si>
    <t>Зеленцов</t>
  </si>
  <si>
    <t>Егор</t>
  </si>
  <si>
    <t>Вадимович</t>
  </si>
  <si>
    <t>ФК-5-162</t>
  </si>
  <si>
    <t>Цепенщиков</t>
  </si>
  <si>
    <t>Максим</t>
  </si>
  <si>
    <t>5 Д</t>
  </si>
  <si>
    <t>ФК-5-64</t>
  </si>
  <si>
    <t>Суслонов</t>
  </si>
  <si>
    <t>Мирон</t>
  </si>
  <si>
    <t>Дмитриевич</t>
  </si>
  <si>
    <t>5 Б</t>
  </si>
  <si>
    <t>ФК-5-26</t>
  </si>
  <si>
    <t>Сахаров</t>
  </si>
  <si>
    <t>Антонович</t>
  </si>
  <si>
    <t>5 А</t>
  </si>
  <si>
    <t>ФК-5-178</t>
  </si>
  <si>
    <t>Круглов</t>
  </si>
  <si>
    <t>Дмитрий</t>
  </si>
  <si>
    <t>Николаевич</t>
  </si>
  <si>
    <t>5 Е</t>
  </si>
  <si>
    <t>ФК-5-173</t>
  </si>
  <si>
    <t>Елисеев</t>
  </si>
  <si>
    <t>Алексей</t>
  </si>
  <si>
    <t>Евгеньевич</t>
  </si>
  <si>
    <t>ФК-5-152</t>
  </si>
  <si>
    <t>Рогушин</t>
  </si>
  <si>
    <t>Иванович</t>
  </si>
  <si>
    <t>ФК-5-94</t>
  </si>
  <si>
    <t>Смирнов</t>
  </si>
  <si>
    <t>Вадим</t>
  </si>
  <si>
    <t>Павлович</t>
  </si>
  <si>
    <t>5 В</t>
  </si>
  <si>
    <t>ФК-5-62</t>
  </si>
  <si>
    <t>Рябиков</t>
  </si>
  <si>
    <t>Александр</t>
  </si>
  <si>
    <t>Сергеевич</t>
  </si>
  <si>
    <t>ФК-5-27</t>
  </si>
  <si>
    <t>Сенаторов</t>
  </si>
  <si>
    <t>Демьян</t>
  </si>
  <si>
    <t>ФК-5-142</t>
  </si>
  <si>
    <t>Гордобаев</t>
  </si>
  <si>
    <t>Макар</t>
  </si>
  <si>
    <t>Андреевич</t>
  </si>
  <si>
    <t>ФК-5-128</t>
  </si>
  <si>
    <t>Тихомиров</t>
  </si>
  <si>
    <t>Григорий</t>
  </si>
  <si>
    <t>Вячеславович</t>
  </si>
  <si>
    <t>5 Г</t>
  </si>
  <si>
    <t>ФК-5-45</t>
  </si>
  <si>
    <t>Казенных</t>
  </si>
  <si>
    <t>Ильич</t>
  </si>
  <si>
    <t>ФК-5-4</t>
  </si>
  <si>
    <t>Гаврилюк</t>
  </si>
  <si>
    <t>Федор</t>
  </si>
  <si>
    <t>ФК-5-15</t>
  </si>
  <si>
    <t>Кудряшов</t>
  </si>
  <si>
    <t>ФК-5-206</t>
  </si>
  <si>
    <t>Иткин</t>
  </si>
  <si>
    <t>Филипп</t>
  </si>
  <si>
    <t>Альбертович</t>
  </si>
  <si>
    <t>ФК-5-172</t>
  </si>
  <si>
    <t>Евтушенко</t>
  </si>
  <si>
    <t>Кирилл</t>
  </si>
  <si>
    <t>ФК-5-219</t>
  </si>
  <si>
    <t>Серов</t>
  </si>
  <si>
    <t>Матвей</t>
  </si>
  <si>
    <t>ФК-5-113</t>
  </si>
  <si>
    <t>Ласкин</t>
  </si>
  <si>
    <t>Юрьевич</t>
  </si>
  <si>
    <t>ФК-5-139</t>
  </si>
  <si>
    <t>Виноградов</t>
  </si>
  <si>
    <t>Антон</t>
  </si>
  <si>
    <t>ФК-5-92</t>
  </si>
  <si>
    <t>Саламатин</t>
  </si>
  <si>
    <t>Тимур</t>
  </si>
  <si>
    <t>Артурович</t>
  </si>
  <si>
    <t>ФК-5-110</t>
  </si>
  <si>
    <t>Кононов</t>
  </si>
  <si>
    <t>Степан</t>
  </si>
  <si>
    <t>Александрович</t>
  </si>
  <si>
    <t>ФК-5-129</t>
  </si>
  <si>
    <t>Трофимов</t>
  </si>
  <si>
    <t>Вечеслав</t>
  </si>
  <si>
    <t>ФК-5-38</t>
  </si>
  <si>
    <t>Глушков</t>
  </si>
  <si>
    <t>Максимович</t>
  </si>
  <si>
    <t>ФК-5-192</t>
  </si>
  <si>
    <t>ФК-5-227</t>
  </si>
  <si>
    <t>Цветков</t>
  </si>
  <si>
    <t>Артемович</t>
  </si>
  <si>
    <t>ФК-5-82</t>
  </si>
  <si>
    <t>Морев</t>
  </si>
  <si>
    <t>Артём</t>
  </si>
  <si>
    <t>Семёнович</t>
  </si>
  <si>
    <t>ФК-5-154</t>
  </si>
  <si>
    <t>ФК-5-182</t>
  </si>
  <si>
    <t>Мельников</t>
  </si>
  <si>
    <t>ФК-5-203</t>
  </si>
  <si>
    <t>Вороничев</t>
  </si>
  <si>
    <t>ФК-5-32</t>
  </si>
  <si>
    <t>Шипачев</t>
  </si>
  <si>
    <t>ФК-5-86</t>
  </si>
  <si>
    <t>Нилов</t>
  </si>
  <si>
    <t>Тимофей</t>
  </si>
  <si>
    <t>ФК-5-118</t>
  </si>
  <si>
    <t>Мичурин</t>
  </si>
  <si>
    <t>ФК-5-141</t>
  </si>
  <si>
    <t>Волошин</t>
  </si>
  <si>
    <t>Арсений</t>
  </si>
  <si>
    <t>Романович</t>
  </si>
  <si>
    <t>ФК-5-187</t>
  </si>
  <si>
    <t>Поздняков</t>
  </si>
  <si>
    <t>Владислав</t>
  </si>
  <si>
    <t>ФК-5-230</t>
  </si>
  <si>
    <t>Шапкин</t>
  </si>
  <si>
    <t>Артем</t>
  </si>
  <si>
    <t>ФК-5-67</t>
  </si>
  <si>
    <t>Чухин</t>
  </si>
  <si>
    <t>ФК-5-71</t>
  </si>
  <si>
    <t>ФК-5-153</t>
  </si>
  <si>
    <t>Селезнев</t>
  </si>
  <si>
    <t>ФК-5-170</t>
  </si>
  <si>
    <t>Гуричев</t>
  </si>
  <si>
    <t>ФК-5-208</t>
  </si>
  <si>
    <t>Кашин</t>
  </si>
  <si>
    <t>ФК-5-209</t>
  </si>
  <si>
    <t>Киселёв</t>
  </si>
  <si>
    <t>Бронислав</t>
  </si>
  <si>
    <t>Михайлович</t>
  </si>
  <si>
    <t>ФК-5-214</t>
  </si>
  <si>
    <t>Маркелов</t>
  </si>
  <si>
    <t>ФК-5-216</t>
  </si>
  <si>
    <t>Панов</t>
  </si>
  <si>
    <t>ФК-5-225</t>
  </si>
  <si>
    <t>Хаменок</t>
  </si>
  <si>
    <t>Мирослав</t>
  </si>
  <si>
    <t>ФК-5-2</t>
  </si>
  <si>
    <t>Белов</t>
  </si>
  <si>
    <t>Глеб</t>
  </si>
  <si>
    <t>Кириллович</t>
  </si>
  <si>
    <t>ФК-5-54</t>
  </si>
  <si>
    <t>Лебедев</t>
  </si>
  <si>
    <t>Ярослав</t>
  </si>
  <si>
    <t>ФК-5-120</t>
  </si>
  <si>
    <t>Ношин</t>
  </si>
  <si>
    <t>ФК-5-177</t>
  </si>
  <si>
    <t>Костромин</t>
  </si>
  <si>
    <t>Фёдор</t>
  </si>
  <si>
    <t>Игоревич</t>
  </si>
  <si>
    <t>ФК-5-180</t>
  </si>
  <si>
    <t>Марков-Мироненко</t>
  </si>
  <si>
    <t>Михаил</t>
  </si>
  <si>
    <t>ФК-5-221</t>
  </si>
  <si>
    <t>Статыгин</t>
  </si>
  <si>
    <t>ФК-5-226</t>
  </si>
  <si>
    <t>Ходулин</t>
  </si>
  <si>
    <t>Константин</t>
  </si>
  <si>
    <t>ФК-5-33</t>
  </si>
  <si>
    <t>Шипунов</t>
  </si>
  <si>
    <t>ФК-5-42</t>
  </si>
  <si>
    <t>Егоров</t>
  </si>
  <si>
    <t>ФК-5-70</t>
  </si>
  <si>
    <t>Борисов</t>
  </si>
  <si>
    <t>Семен</t>
  </si>
  <si>
    <t>ФК-5-79</t>
  </si>
  <si>
    <t>Куценко</t>
  </si>
  <si>
    <t>ФК-5-117</t>
  </si>
  <si>
    <t>Менконен</t>
  </si>
  <si>
    <t>ФК-5-40</t>
  </si>
  <si>
    <t>Даценко</t>
  </si>
  <si>
    <t>Иван</t>
  </si>
  <si>
    <t>ФК-5-65</t>
  </si>
  <si>
    <t>Урыков</t>
  </si>
  <si>
    <t>Денисович</t>
  </si>
  <si>
    <t>ФК-5-100</t>
  </si>
  <si>
    <t>Шарыпин</t>
  </si>
  <si>
    <t>Савелий</t>
  </si>
  <si>
    <t>ФК-5-158</t>
  </si>
  <si>
    <t>Сычев</t>
  </si>
  <si>
    <t>ФК-5-161</t>
  </si>
  <si>
    <t>Даниил</t>
  </si>
  <si>
    <t>ФК-5-163</t>
  </si>
  <si>
    <t>Шашкин</t>
  </si>
  <si>
    <t>ФК-5-183</t>
  </si>
  <si>
    <t>Микушин</t>
  </si>
  <si>
    <t>ФК-5-10</t>
  </si>
  <si>
    <t>Звягин</t>
  </si>
  <si>
    <t>ФК-5-171</t>
  </si>
  <si>
    <t>Дивеев</t>
  </si>
  <si>
    <t>ФК-5-223</t>
  </si>
  <si>
    <t>Туезов</t>
  </si>
  <si>
    <t>Сергей</t>
  </si>
  <si>
    <t>ФК-5-127</t>
  </si>
  <si>
    <t>Тимофеев</t>
  </si>
  <si>
    <t>Роман</t>
  </si>
  <si>
    <t>ФК-5-137</t>
  </si>
  <si>
    <t>Болотов</t>
  </si>
  <si>
    <t>ФК-5-150</t>
  </si>
  <si>
    <t>Петров</t>
  </si>
  <si>
    <t>Виталий</t>
  </si>
  <si>
    <t>ФК-5-125</t>
  </si>
  <si>
    <t>Редер</t>
  </si>
  <si>
    <t>ФК-5-131</t>
  </si>
  <si>
    <t>Чистяков</t>
  </si>
  <si>
    <t>Денис</t>
  </si>
  <si>
    <t>ФК-5-102</t>
  </si>
  <si>
    <t>Шелков</t>
  </si>
  <si>
    <t>Лев</t>
  </si>
  <si>
    <t>ФК-5-119</t>
  </si>
  <si>
    <t>ФК-5-189</t>
  </si>
  <si>
    <t>Пономарев</t>
  </si>
  <si>
    <t>Николай</t>
  </si>
  <si>
    <t>ФК-5-56</t>
  </si>
  <si>
    <t>Модин</t>
  </si>
  <si>
    <t>ФК-5-133</t>
  </si>
  <si>
    <t>Шишкарев</t>
  </si>
  <si>
    <t>Олегович</t>
  </si>
  <si>
    <t>ФК-5-97</t>
  </si>
  <si>
    <t>Уваров</t>
  </si>
  <si>
    <t>Анатольевич</t>
  </si>
  <si>
    <t>ФК-5-159</t>
  </si>
  <si>
    <t>Терехов</t>
  </si>
  <si>
    <t>Андрей</t>
  </si>
  <si>
    <t>ФК-5-145</t>
  </si>
  <si>
    <t>Журавлев</t>
  </si>
  <si>
    <t>Викторович</t>
  </si>
  <si>
    <t>ФК-5-31</t>
  </si>
  <si>
    <t>Чистов</t>
  </si>
  <si>
    <t>Егорович</t>
  </si>
  <si>
    <t>ФК-5-138</t>
  </si>
  <si>
    <t>Васильев</t>
  </si>
  <si>
    <t>ФК-5-28</t>
  </si>
  <si>
    <t>Татаринский</t>
  </si>
  <si>
    <t>ФК-5-34</t>
  </si>
  <si>
    <t>Юлчиев</t>
  </si>
  <si>
    <t>Алимжон</t>
  </si>
  <si>
    <t>Жумабаевич</t>
  </si>
  <si>
    <t>Председатель жюри:</t>
  </si>
  <si>
    <t>Дербина Е.С.</t>
  </si>
  <si>
    <t>подпись</t>
  </si>
  <si>
    <t>ФИО</t>
  </si>
  <si>
    <t>Секретарь жюри:</t>
  </si>
  <si>
    <t>ФК-5-148</t>
  </si>
  <si>
    <t>Нестерова</t>
  </si>
  <si>
    <t>Алиса</t>
  </si>
  <si>
    <t>Витальевна</t>
  </si>
  <si>
    <t>женский</t>
  </si>
  <si>
    <t>ФК-5-164</t>
  </si>
  <si>
    <t>Шашкина</t>
  </si>
  <si>
    <t>Софья</t>
  </si>
  <si>
    <t>Евгеньевна</t>
  </si>
  <si>
    <t>ФК-5-222</t>
  </si>
  <si>
    <t>Топчиенко</t>
  </si>
  <si>
    <t>Мария</t>
  </si>
  <si>
    <t>Александровна</t>
  </si>
  <si>
    <t>ФК-5-157</t>
  </si>
  <si>
    <t>Сухарева</t>
  </si>
  <si>
    <t>Ксения</t>
  </si>
  <si>
    <t>Алексеевна</t>
  </si>
  <si>
    <t>ФК-5-143</t>
  </si>
  <si>
    <t>Демченко</t>
  </si>
  <si>
    <t>Сабрина</t>
  </si>
  <si>
    <t>Андреевна</t>
  </si>
  <si>
    <t>ФК-5-134</t>
  </si>
  <si>
    <t>Астахова</t>
  </si>
  <si>
    <t>Вероника</t>
  </si>
  <si>
    <t>Ростиславовна</t>
  </si>
  <si>
    <t>ФК-5-202</t>
  </si>
  <si>
    <t>Бугайчук</t>
  </si>
  <si>
    <t>Ева</t>
  </si>
  <si>
    <t>Вадимовна</t>
  </si>
  <si>
    <t>ФК-5-78</t>
  </si>
  <si>
    <t>Кузнецова</t>
  </si>
  <si>
    <t>София</t>
  </si>
  <si>
    <t>Игоревна</t>
  </si>
  <si>
    <t>ФК-5-43</t>
  </si>
  <si>
    <t>Егорова</t>
  </si>
  <si>
    <t>Владислава</t>
  </si>
  <si>
    <t>Павловна</t>
  </si>
  <si>
    <t>ФК-5-210</t>
  </si>
  <si>
    <t>Косолапова</t>
  </si>
  <si>
    <t>Валерия</t>
  </si>
  <si>
    <t>Денисовна</t>
  </si>
  <si>
    <t>ФК-5-140</t>
  </si>
  <si>
    <t>Виноградова</t>
  </si>
  <si>
    <t>Татьяна</t>
  </si>
  <si>
    <t>Сергеевна</t>
  </si>
  <si>
    <t>ФК-5-87</t>
  </si>
  <si>
    <t>Панфилова</t>
  </si>
  <si>
    <t>Варвара</t>
  </si>
  <si>
    <t>Антоновна</t>
  </si>
  <si>
    <t>ФК-5-166</t>
  </si>
  <si>
    <t>Бесова</t>
  </si>
  <si>
    <t>ФК-5-167</t>
  </si>
  <si>
    <t>Богданова</t>
  </si>
  <si>
    <t>Олеся</t>
  </si>
  <si>
    <t>ФК-5-50</t>
  </si>
  <si>
    <t>Колобова</t>
  </si>
  <si>
    <t>Виктория</t>
  </si>
  <si>
    <t>Вячеславовна</t>
  </si>
  <si>
    <t>ФК-5-60</t>
  </si>
  <si>
    <t>Прокудина</t>
  </si>
  <si>
    <t>Ивановна</t>
  </si>
  <si>
    <t>ФК-5-68</t>
  </si>
  <si>
    <t>Шелюто</t>
  </si>
  <si>
    <t>Ирина</t>
  </si>
  <si>
    <t>ФК-5-151</t>
  </si>
  <si>
    <t>Постовойтова</t>
  </si>
  <si>
    <t>Евгения</t>
  </si>
  <si>
    <t>ФК-5-211</t>
  </si>
  <si>
    <t>Крисько</t>
  </si>
  <si>
    <t>Александра</t>
  </si>
  <si>
    <t>Ефимовна</t>
  </si>
  <si>
    <t>ФК-5-201</t>
  </si>
  <si>
    <t>Борисова</t>
  </si>
  <si>
    <t>Мирослава</t>
  </si>
  <si>
    <t>ФК-5-198</t>
  </si>
  <si>
    <t>Барабанова</t>
  </si>
  <si>
    <t>Дарья</t>
  </si>
  <si>
    <t>ФК-5-90</t>
  </si>
  <si>
    <t>Поличева</t>
  </si>
  <si>
    <t>Алёна</t>
  </si>
  <si>
    <t>ФК-5-99</t>
  </si>
  <si>
    <t>Хомутинникова</t>
  </si>
  <si>
    <t>Таисия</t>
  </si>
  <si>
    <t>ФК-5-8</t>
  </si>
  <si>
    <t>Ершова</t>
  </si>
  <si>
    <t>Милена</t>
  </si>
  <si>
    <t>ФК-5-7</t>
  </si>
  <si>
    <t>Долговская</t>
  </si>
  <si>
    <t>Ульяна</t>
  </si>
  <si>
    <t>ФК-5-13</t>
  </si>
  <si>
    <t>Королева</t>
  </si>
  <si>
    <t>ФК-5-17</t>
  </si>
  <si>
    <t>Куликова</t>
  </si>
  <si>
    <t>Дмитриевна</t>
  </si>
  <si>
    <t>ФК-5-83</t>
  </si>
  <si>
    <t>Москвина</t>
  </si>
  <si>
    <t>Екатерина</t>
  </si>
  <si>
    <t>Константиновна</t>
  </si>
  <si>
    <t>ФК-5-123</t>
  </si>
  <si>
    <t>Петряшова</t>
  </si>
  <si>
    <t>Полина</t>
  </si>
  <si>
    <t>ФК-5-204</t>
  </si>
  <si>
    <t>Дунаева</t>
  </si>
  <si>
    <t>Алена</t>
  </si>
  <si>
    <t>ФК-5-212</t>
  </si>
  <si>
    <t>Лебедева</t>
  </si>
  <si>
    <t>Анна</t>
  </si>
  <si>
    <t>Максимовна</t>
  </si>
  <si>
    <t>ФК-5-220</t>
  </si>
  <si>
    <t>Соколова</t>
  </si>
  <si>
    <t>ФК-5-6</t>
  </si>
  <si>
    <t>Деньщикова</t>
  </si>
  <si>
    <t>Дарина</t>
  </si>
  <si>
    <t>ФК-5-66</t>
  </si>
  <si>
    <t>Чужинова</t>
  </si>
  <si>
    <t>Алина</t>
  </si>
  <si>
    <t>Яновна</t>
  </si>
  <si>
    <t>ФК-5-73</t>
  </si>
  <si>
    <t>Ермушова</t>
  </si>
  <si>
    <t>Карина</t>
  </si>
  <si>
    <t>Руслановна</t>
  </si>
  <si>
    <t>ФК-5-76</t>
  </si>
  <si>
    <t>Котенко</t>
  </si>
  <si>
    <t>ФК-5-77</t>
  </si>
  <si>
    <t>Красикова</t>
  </si>
  <si>
    <t>Елизавета</t>
  </si>
  <si>
    <t>ФК-5-96</t>
  </si>
  <si>
    <t>Сорокина</t>
  </si>
  <si>
    <t>Владимировна</t>
  </si>
  <si>
    <t>ФК-5-103</t>
  </si>
  <si>
    <t>Брызгало</t>
  </si>
  <si>
    <t>Михайловна</t>
  </si>
  <si>
    <t>ФК-5-107</t>
  </si>
  <si>
    <t>Давыдова</t>
  </si>
  <si>
    <t>Николаевна</t>
  </si>
  <si>
    <t>ФК-5-126</t>
  </si>
  <si>
    <t>Спивак</t>
  </si>
  <si>
    <t>Олеговна</t>
  </si>
  <si>
    <t>ФК-5-132</t>
  </si>
  <si>
    <t>Шабалкина</t>
  </si>
  <si>
    <t>ФК-5-195</t>
  </si>
  <si>
    <t>Толстова</t>
  </si>
  <si>
    <t>Любовь</t>
  </si>
  <si>
    <t>ФК-5-197</t>
  </si>
  <si>
    <t>Бабушкина</t>
  </si>
  <si>
    <t>Василиса</t>
  </si>
  <si>
    <t>ФК-5-19</t>
  </si>
  <si>
    <t>Ламтева</t>
  </si>
  <si>
    <t>Маргарита</t>
  </si>
  <si>
    <t>Петровна</t>
  </si>
  <si>
    <t>ФК-5-49</t>
  </si>
  <si>
    <t>Колесова</t>
  </si>
  <si>
    <t>ФК-5-53</t>
  </si>
  <si>
    <t>Кочетова</t>
  </si>
  <si>
    <t>Ольга</t>
  </si>
  <si>
    <t>ФК-5-63</t>
  </si>
  <si>
    <t>Смирнова</t>
  </si>
  <si>
    <t>ФК-5-72</t>
  </si>
  <si>
    <t>Евстратова</t>
  </si>
  <si>
    <t>Викторовна</t>
  </si>
  <si>
    <t>ФК-5-74</t>
  </si>
  <si>
    <t>Ефремова</t>
  </si>
  <si>
    <t>Ильинична</t>
  </si>
  <si>
    <t>ФК-5-105</t>
  </si>
  <si>
    <t>Горушкина</t>
  </si>
  <si>
    <t>ФК-5-121</t>
  </si>
  <si>
    <t>Оборина</t>
  </si>
  <si>
    <t>Кристина</t>
  </si>
  <si>
    <t>ФК-5-213</t>
  </si>
  <si>
    <t>Малинина</t>
  </si>
  <si>
    <t>ФК-5-5</t>
  </si>
  <si>
    <t>ФК-5-23</t>
  </si>
  <si>
    <t>Парамонова</t>
  </si>
  <si>
    <t>ФК-5-24</t>
  </si>
  <si>
    <t>Савенкова</t>
  </si>
  <si>
    <t>Николь</t>
  </si>
  <si>
    <t>ФК-5-30</t>
  </si>
  <si>
    <t>Трёхина</t>
  </si>
  <si>
    <t>ФК-5-88</t>
  </si>
  <si>
    <t>Покотилова</t>
  </si>
  <si>
    <t>ФК-5-93</t>
  </si>
  <si>
    <t>Синельщикова</t>
  </si>
  <si>
    <t>ФК-5-111</t>
  </si>
  <si>
    <t>Красильник</t>
  </si>
  <si>
    <t>Валерьевна</t>
  </si>
  <si>
    <t>ФК-5-114</t>
  </si>
  <si>
    <t>Майорова</t>
  </si>
  <si>
    <t>ФК-5-168</t>
  </si>
  <si>
    <t>Быстрова</t>
  </si>
  <si>
    <t>ФК-5-176</t>
  </si>
  <si>
    <t>Кононова</t>
  </si>
  <si>
    <t>ФК-5-215</t>
  </si>
  <si>
    <t>Миляева</t>
  </si>
  <si>
    <t>Ариана</t>
  </si>
  <si>
    <t>Леонидовна</t>
  </si>
  <si>
    <t>ФК-5-217</t>
  </si>
  <si>
    <t>Патракова</t>
  </si>
  <si>
    <t>ФК-5-9</t>
  </si>
  <si>
    <t>Захарова</t>
  </si>
  <si>
    <t>ФК-5-18</t>
  </si>
  <si>
    <t>Курицына</t>
  </si>
  <si>
    <t>ФК-5-35</t>
  </si>
  <si>
    <t>Беляева</t>
  </si>
  <si>
    <t>ФК-5-44</t>
  </si>
  <si>
    <t>Завьялова</t>
  </si>
  <si>
    <t>ФК-5-95</t>
  </si>
  <si>
    <t>ФК-5-116</t>
  </si>
  <si>
    <t>Мартюшова</t>
  </si>
  <si>
    <t>ФК-5-135</t>
  </si>
  <si>
    <t>Барабошина</t>
  </si>
  <si>
    <t>Виринея</t>
  </si>
  <si>
    <t>ФК-5-136</t>
  </si>
  <si>
    <t>Бокарева</t>
  </si>
  <si>
    <t>Романовна</t>
  </si>
  <si>
    <t>ФК-5-174</t>
  </si>
  <si>
    <t>Жиронкина</t>
  </si>
  <si>
    <t>ФК-5-191</t>
  </si>
  <si>
    <t>Серкова</t>
  </si>
  <si>
    <t>Кира</t>
  </si>
  <si>
    <t>ФК-5-51</t>
  </si>
  <si>
    <t>Кондратьева</t>
  </si>
  <si>
    <t>ФК-5-69</t>
  </si>
  <si>
    <t>Бережная</t>
  </si>
  <si>
    <t>ФК-5-108</t>
  </si>
  <si>
    <t>Ермакова</t>
  </si>
  <si>
    <t>ФК-5-109</t>
  </si>
  <si>
    <t>Зубкова</t>
  </si>
  <si>
    <t>ФК-5-124</t>
  </si>
  <si>
    <t>Петухова</t>
  </si>
  <si>
    <t>Серафима</t>
  </si>
  <si>
    <t>ФК-5-147</t>
  </si>
  <si>
    <t>Мельникова</t>
  </si>
  <si>
    <t>Оксана</t>
  </si>
  <si>
    <t>Федоровна</t>
  </si>
  <si>
    <t>ФК-5-169</t>
  </si>
  <si>
    <t>Воронина</t>
  </si>
  <si>
    <t>ФК-5-175</t>
  </si>
  <si>
    <t>Козленок</t>
  </si>
  <si>
    <t>Майя</t>
  </si>
  <si>
    <t>ФК-5-188</t>
  </si>
  <si>
    <t>Позднякова</t>
  </si>
  <si>
    <t>ФК-5-194</t>
  </si>
  <si>
    <t>Таракановская</t>
  </si>
  <si>
    <t>Анисья</t>
  </si>
  <si>
    <t>ФК-5-229</t>
  </si>
  <si>
    <t>Чайка</t>
  </si>
  <si>
    <t>ФК-5-22</t>
  </si>
  <si>
    <t>Новожилова</t>
  </si>
  <si>
    <t>ФК-5-29</t>
  </si>
  <si>
    <t>Тихомирова</t>
  </si>
  <si>
    <t>Милана</t>
  </si>
  <si>
    <t>Борисовна</t>
  </si>
  <si>
    <t>ФК-5-47</t>
  </si>
  <si>
    <t>Клементьева</t>
  </si>
  <si>
    <t>ФК-5-48</t>
  </si>
  <si>
    <t>Климова</t>
  </si>
  <si>
    <t>Анастасия</t>
  </si>
  <si>
    <t>Артемовна</t>
  </si>
  <si>
    <t>ФК-5-55</t>
  </si>
  <si>
    <t>Михайлова</t>
  </si>
  <si>
    <t>ФК-5-61</t>
  </si>
  <si>
    <t>Рослова</t>
  </si>
  <si>
    <t>ФК-5-81</t>
  </si>
  <si>
    <t>Манюкова</t>
  </si>
  <si>
    <t>ФК-5-84</t>
  </si>
  <si>
    <t>Мошкова</t>
  </si>
  <si>
    <t>ФК-5-130</t>
  </si>
  <si>
    <t>Цветкова</t>
  </si>
  <si>
    <t>ФК-5-184</t>
  </si>
  <si>
    <t>Насырова</t>
  </si>
  <si>
    <t>Элина</t>
  </si>
  <si>
    <t>Тахировна</t>
  </si>
  <si>
    <t>ФК-5-1</t>
  </si>
  <si>
    <t>Алексеева</t>
  </si>
  <si>
    <t>ФК-5-21</t>
  </si>
  <si>
    <t>ФК-5-57</t>
  </si>
  <si>
    <t>Назирова</t>
  </si>
  <si>
    <t>Райхона</t>
  </si>
  <si>
    <t>Анваровна</t>
  </si>
  <si>
    <t>ФК-5-193</t>
  </si>
  <si>
    <t>Соболева</t>
  </si>
  <si>
    <t>ФК-5-104</t>
  </si>
  <si>
    <t>Волохова</t>
  </si>
  <si>
    <t>ФК-5-75</t>
  </si>
  <si>
    <t>Корнилова</t>
  </si>
  <si>
    <t>Нина</t>
  </si>
  <si>
    <t>ФК-5-146</t>
  </si>
  <si>
    <t>Климчук</t>
  </si>
  <si>
    <t>ФК-5-200</t>
  </si>
  <si>
    <t>Болесова</t>
  </si>
  <si>
    <t>ФК-5-115</t>
  </si>
  <si>
    <t>Макарова</t>
  </si>
  <si>
    <t>Васильевна</t>
  </si>
  <si>
    <t>ФК-5-41</t>
  </si>
  <si>
    <t>ФК-5-106</t>
  </si>
  <si>
    <t>Громова</t>
  </si>
  <si>
    <t>ФК-5-155</t>
  </si>
  <si>
    <t>Сомова</t>
  </si>
  <si>
    <t>ФК-5-11</t>
  </si>
  <si>
    <t>Казарян</t>
  </si>
  <si>
    <t>Эдгаровна</t>
  </si>
  <si>
    <t>ФК-5-98</t>
  </si>
  <si>
    <t>Уварова</t>
  </si>
  <si>
    <t>Анатольевна</t>
  </si>
  <si>
    <t>ФК-5-14</t>
  </si>
  <si>
    <t>Кудряшова</t>
  </si>
  <si>
    <t>ФК-5-89</t>
  </si>
  <si>
    <t>Полетаева</t>
  </si>
  <si>
    <t>ФК-5-101</t>
  </si>
  <si>
    <t>Шевцова</t>
  </si>
  <si>
    <t>ФК-6-1</t>
  </si>
  <si>
    <t>ФК-6-2</t>
  </si>
  <si>
    <t>ФК-6-3</t>
  </si>
  <si>
    <t>ФК-6-4</t>
  </si>
  <si>
    <t>ФК-6-5</t>
  </si>
  <si>
    <t>ФК-6-6</t>
  </si>
  <si>
    <t>ФК-6-7</t>
  </si>
  <si>
    <t>ФК-6-8</t>
  </si>
  <si>
    <t>ФК-6-9</t>
  </si>
  <si>
    <t>ФК-6-10</t>
  </si>
  <si>
    <t>ФК-6-12</t>
  </si>
  <si>
    <t>ФК-6-13</t>
  </si>
  <si>
    <t>ФК-6-14</t>
  </si>
  <si>
    <t>ФК-6-15</t>
  </si>
  <si>
    <t>ФК-6-16</t>
  </si>
  <si>
    <t>ФК-6-17</t>
  </si>
  <si>
    <t>ФК-6-18</t>
  </si>
  <si>
    <t>ФК-6-19</t>
  </si>
  <si>
    <t>ФК-6-20</t>
  </si>
  <si>
    <t>ФК-6-21</t>
  </si>
  <si>
    <t>ФК-6-22</t>
  </si>
  <si>
    <t>ФК-6-23</t>
  </si>
  <si>
    <t>ФК-6-24</t>
  </si>
  <si>
    <t>ФК-6-25</t>
  </si>
  <si>
    <t>ФК-6-26</t>
  </si>
  <si>
    <t>ФК-6-27</t>
  </si>
  <si>
    <t>ФК-6-28</t>
  </si>
  <si>
    <t>ФК-6-29</t>
  </si>
  <si>
    <t>ФК-6-30</t>
  </si>
  <si>
    <t>ФК-6-31</t>
  </si>
  <si>
    <t>ФК-6-32</t>
  </si>
  <si>
    <t>ФК-6-33</t>
  </si>
  <si>
    <t>ФК-6-34</t>
  </si>
  <si>
    <t>ФК-6-35</t>
  </si>
  <si>
    <t>ФК-6-36</t>
  </si>
  <si>
    <t>ФК-6-37</t>
  </si>
  <si>
    <t>ФК-6-39</t>
  </si>
  <si>
    <t>ФК-6-41</t>
  </si>
  <si>
    <t>ФК-6-42</t>
  </si>
  <si>
    <t>ФК-6-43</t>
  </si>
  <si>
    <t>ФК-6-44</t>
  </si>
  <si>
    <t>ФК-6-45</t>
  </si>
  <si>
    <t>ФК-6-46</t>
  </si>
  <si>
    <t>ФК-6-47</t>
  </si>
  <si>
    <t>ФК-6-48</t>
  </si>
  <si>
    <t>ФК-6-49</t>
  </si>
  <si>
    <t>ФК-6-50</t>
  </si>
  <si>
    <t>ФК-6-51</t>
  </si>
  <si>
    <t>ФК-6-52</t>
  </si>
  <si>
    <t>ФК-6-53</t>
  </si>
  <si>
    <t>ФК-6-54</t>
  </si>
  <si>
    <t>ФК-6-55</t>
  </si>
  <si>
    <t>ФК-6-56</t>
  </si>
  <si>
    <t>ФК-6-57</t>
  </si>
  <si>
    <t>ФК-6-58</t>
  </si>
  <si>
    <t>ФК-6-59</t>
  </si>
  <si>
    <t>ФК-6-60</t>
  </si>
  <si>
    <t>ФК-6-61</t>
  </si>
  <si>
    <t>ФК-6-62</t>
  </si>
  <si>
    <t>ФК-6-63</t>
  </si>
  <si>
    <t>ФК-6-64</t>
  </si>
  <si>
    <t>ФК-6-65</t>
  </si>
  <si>
    <t>ФК-6-66</t>
  </si>
  <si>
    <t>ФК-6-67</t>
  </si>
  <si>
    <t>ФК-6-68</t>
  </si>
  <si>
    <t>ФК-6-69</t>
  </si>
  <si>
    <t>ФК-6-70</t>
  </si>
  <si>
    <t>ФК-6-71</t>
  </si>
  <si>
    <t>ФК-6-72</t>
  </si>
  <si>
    <t>ФК-6-73</t>
  </si>
  <si>
    <t>ФК-6-74</t>
  </si>
  <si>
    <t>ФК-6-75</t>
  </si>
  <si>
    <t>ФК-6-76</t>
  </si>
  <si>
    <t>ФК-6-77</t>
  </si>
  <si>
    <t>ФК-6-78</t>
  </si>
  <si>
    <t>ФК-6-79</t>
  </si>
  <si>
    <t>ФК-6-80</t>
  </si>
  <si>
    <t>ФК-6-81</t>
  </si>
  <si>
    <t>ФК-6-82</t>
  </si>
  <si>
    <t>ФК-6-83</t>
  </si>
  <si>
    <t>ФК-6-84</t>
  </si>
  <si>
    <t>ФК-6-85</t>
  </si>
  <si>
    <t>ФК-6-86</t>
  </si>
  <si>
    <t>ФК-6-87</t>
  </si>
  <si>
    <t>ФК-6-88</t>
  </si>
  <si>
    <t>ФК-6-89</t>
  </si>
  <si>
    <t>ФК-6-90</t>
  </si>
  <si>
    <t>ФК-6-91</t>
  </si>
  <si>
    <t>ФК-6-92</t>
  </si>
  <si>
    <t>ФК-6-93</t>
  </si>
  <si>
    <t>ФК-6-94</t>
  </si>
  <si>
    <t>ФК-6-95</t>
  </si>
  <si>
    <t>ФК-6-96</t>
  </si>
  <si>
    <t>ФК-6-97</t>
  </si>
  <si>
    <t>ФК-6-98</t>
  </si>
  <si>
    <t>ФК-6-100</t>
  </si>
  <si>
    <t>ФК-6-101</t>
  </si>
  <si>
    <t>ФК-6-102</t>
  </si>
  <si>
    <t>ФК-6-103</t>
  </si>
  <si>
    <t>ФК-6-104</t>
  </si>
  <si>
    <t>ФК-6-105</t>
  </si>
  <si>
    <t>ФК-6-106</t>
  </si>
  <si>
    <t>ФК-6-107</t>
  </si>
  <si>
    <t>ФК-6-108</t>
  </si>
  <si>
    <t>ФК-6-109</t>
  </si>
  <si>
    <t>ФК-6-111</t>
  </si>
  <si>
    <t>ФК-6-112</t>
  </si>
  <si>
    <t>ФК-6-113</t>
  </si>
  <si>
    <t>ФК-6-114</t>
  </si>
  <si>
    <t>ФК-6-115</t>
  </si>
  <si>
    <t>ФК-6-116</t>
  </si>
  <si>
    <t>ФК-6-117</t>
  </si>
  <si>
    <t>ФК-6-118</t>
  </si>
  <si>
    <t>ФК-6-119</t>
  </si>
  <si>
    <t>ФК-6-120</t>
  </si>
  <si>
    <t>ФК-6-121</t>
  </si>
  <si>
    <t>ФК-6-122</t>
  </si>
  <si>
    <t>ФК-6-125</t>
  </si>
  <si>
    <t>ФК-6-127</t>
  </si>
  <si>
    <t>ФК-6-128</t>
  </si>
  <si>
    <t>ФК-6-129</t>
  </si>
  <si>
    <t>ФК-6-130</t>
  </si>
  <si>
    <t>ФК-6-131</t>
  </si>
  <si>
    <t>ФК-6-132</t>
  </si>
  <si>
    <t>ФК-6-133</t>
  </si>
  <si>
    <t>ФК-6-134</t>
  </si>
  <si>
    <t>ФК-6-136</t>
  </si>
  <si>
    <t>ФК-6-137</t>
  </si>
  <si>
    <t>ФК-6-138</t>
  </si>
  <si>
    <t>ФК-6-139</t>
  </si>
  <si>
    <t>ФК-6-140</t>
  </si>
  <si>
    <t>ФК-6-141</t>
  </si>
  <si>
    <t>ФК-6-142</t>
  </si>
  <si>
    <t>ФК-6-143</t>
  </si>
  <si>
    <t>ФК-6-144</t>
  </si>
  <si>
    <t>ФК-6-145</t>
  </si>
  <si>
    <t>ФК-6-146</t>
  </si>
  <si>
    <t>ФК-6-147</t>
  </si>
  <si>
    <t>ФК-6-148</t>
  </si>
  <si>
    <t>ФК-6-150</t>
  </si>
  <si>
    <t>ФК-6-151</t>
  </si>
  <si>
    <t>ФК-6-152</t>
  </si>
  <si>
    <t>ФК-6-153</t>
  </si>
  <si>
    <t>ФК-6-154</t>
  </si>
  <si>
    <t>ФК-6-155</t>
  </si>
  <si>
    <t>ФК-6-156</t>
  </si>
  <si>
    <t>ФК-6-157</t>
  </si>
  <si>
    <t>ФК-6-158</t>
  </si>
  <si>
    <t>ФК-6-159</t>
  </si>
  <si>
    <t>ФК-6-160</t>
  </si>
  <si>
    <t>ФК-6-161</t>
  </si>
  <si>
    <t>ФК-6-162</t>
  </si>
  <si>
    <t>ФК-6-163</t>
  </si>
  <si>
    <t>ФК-6-164</t>
  </si>
  <si>
    <t>ФК-6-165</t>
  </si>
  <si>
    <t>ФК-6-166</t>
  </si>
  <si>
    <t>ФК-6-167</t>
  </si>
  <si>
    <t>ФК-6-168</t>
  </si>
  <si>
    <t>ФК-6-169</t>
  </si>
  <si>
    <t>ФК-6-170</t>
  </si>
  <si>
    <t>ФК-6-171</t>
  </si>
  <si>
    <t>ФК-6-172</t>
  </si>
  <si>
    <t>ФК-6-173</t>
  </si>
  <si>
    <t>ФК-6-174</t>
  </si>
  <si>
    <t>ФК-6-175</t>
  </si>
  <si>
    <t>ФК-6-176</t>
  </si>
  <si>
    <t>ФК-6-177</t>
  </si>
  <si>
    <t>ФК-6-178</t>
  </si>
  <si>
    <t>ФК-6-179</t>
  </si>
  <si>
    <t>ФК-7-1</t>
  </si>
  <si>
    <t>ФК-7-2</t>
  </si>
  <si>
    <t>ФК-7-3</t>
  </si>
  <si>
    <t>ФК-7-4</t>
  </si>
  <si>
    <t>ФК-7-5</t>
  </si>
  <si>
    <t>ФК-7-6</t>
  </si>
  <si>
    <t>ФК-7-7</t>
  </si>
  <si>
    <t>ФК-7-8</t>
  </si>
  <si>
    <t>ФК-7-9</t>
  </si>
  <si>
    <t>ФК-7-10</t>
  </si>
  <si>
    <t>ФК-7-11</t>
  </si>
  <si>
    <t>ФК-7-12</t>
  </si>
  <si>
    <t>ФК-7-13</t>
  </si>
  <si>
    <t>ФК-7-14</t>
  </si>
  <si>
    <t>ФК-7-15</t>
  </si>
  <si>
    <t>ФК-7-16</t>
  </si>
  <si>
    <t>ФК-7-17</t>
  </si>
  <si>
    <t>ФК-7-18</t>
  </si>
  <si>
    <t>ФК-7-19</t>
  </si>
  <si>
    <t>ФК-7-20</t>
  </si>
  <si>
    <t>ФК-7-21</t>
  </si>
  <si>
    <t>ФК-7-22</t>
  </si>
  <si>
    <t>ФК-7-23</t>
  </si>
  <si>
    <t>ФК-7-24</t>
  </si>
  <si>
    <t>ФК-7-25</t>
  </si>
  <si>
    <t>ФК-7-26</t>
  </si>
  <si>
    <t>ФК-7-27</t>
  </si>
  <si>
    <t>ФК-7-28</t>
  </si>
  <si>
    <t>ФК-7-29</t>
  </si>
  <si>
    <t>ФК-7-30</t>
  </si>
  <si>
    <t>ФК-7-31</t>
  </si>
  <si>
    <t>ФК-7-32</t>
  </si>
  <si>
    <t>ФК-7-33</t>
  </si>
  <si>
    <t>ФК-7-34</t>
  </si>
  <si>
    <t>ФК-7-35</t>
  </si>
  <si>
    <t>ФК-7-36</t>
  </si>
  <si>
    <t>ФК-7-37</t>
  </si>
  <si>
    <t>ФК-7-38</t>
  </si>
  <si>
    <t>ФК-7-39</t>
  </si>
  <si>
    <t>ФК-7-40</t>
  </si>
  <si>
    <t>ФК-7-41</t>
  </si>
  <si>
    <t>ФК-7-42</t>
  </si>
  <si>
    <t>ФК-7-43</t>
  </si>
  <si>
    <t>ФК-7-44</t>
  </si>
  <si>
    <t>ФК-7-45</t>
  </si>
  <si>
    <t>ФК-7-46</t>
  </si>
  <si>
    <t>ФК-7-47</t>
  </si>
  <si>
    <t>ФК-7-48</t>
  </si>
  <si>
    <t>ФК-7-49</t>
  </si>
  <si>
    <t>ФК-7-50</t>
  </si>
  <si>
    <t>ФК-7-51</t>
  </si>
  <si>
    <t>ФК-7-52</t>
  </si>
  <si>
    <t>ФК-7-53</t>
  </si>
  <si>
    <t>ФК-7-54</t>
  </si>
  <si>
    <t>ФК-7-55</t>
  </si>
  <si>
    <t>ФК-7-56</t>
  </si>
  <si>
    <t>ФК-7-57</t>
  </si>
  <si>
    <t>ФК-7-58</t>
  </si>
  <si>
    <t>ФК-7-59</t>
  </si>
  <si>
    <t>ФК-7-60</t>
  </si>
  <si>
    <t>ФК-7-61</t>
  </si>
  <si>
    <t>ФК-7-62</t>
  </si>
  <si>
    <t>ФК-7-63</t>
  </si>
  <si>
    <t>ФК-7-64</t>
  </si>
  <si>
    <t>ФК-7-65</t>
  </si>
  <si>
    <t>ФК-7-66</t>
  </si>
  <si>
    <t>ФК-7-67</t>
  </si>
  <si>
    <t>ФК-7-68</t>
  </si>
  <si>
    <t>ФК-7-69</t>
  </si>
  <si>
    <t>ФК-7-70</t>
  </si>
  <si>
    <t>ФК-7-71</t>
  </si>
  <si>
    <t>ФК-7-72</t>
  </si>
  <si>
    <t>ФК-7-73</t>
  </si>
  <si>
    <t>ФК-7-74</t>
  </si>
  <si>
    <t>ФК-7-75</t>
  </si>
  <si>
    <t>ФК-7-76</t>
  </si>
  <si>
    <t>ФК-7-77</t>
  </si>
  <si>
    <t>ФК-7-78</t>
  </si>
  <si>
    <t>ФК-7-79</t>
  </si>
  <si>
    <t>ФК-7-80</t>
  </si>
  <si>
    <t>ФК-7-81</t>
  </si>
  <si>
    <t>ФК-7-82</t>
  </si>
  <si>
    <t>ФК-7-83</t>
  </si>
  <si>
    <t>ФК-7-84</t>
  </si>
  <si>
    <t>ФК-7-85</t>
  </si>
  <si>
    <t>ФК-7-86</t>
  </si>
  <si>
    <t>ФК-7-87</t>
  </si>
  <si>
    <t>ФК-7-88</t>
  </si>
  <si>
    <t>ФК-7-89</t>
  </si>
  <si>
    <t>ФК-7-90</t>
  </si>
  <si>
    <t>ФК-7-91</t>
  </si>
  <si>
    <t>ФК-7-92</t>
  </si>
  <si>
    <t>ФК-7-93</t>
  </si>
  <si>
    <t>ФК-7-94</t>
  </si>
  <si>
    <t>ФК-7-95</t>
  </si>
  <si>
    <t>ФК-7-96</t>
  </si>
  <si>
    <t>ФК-7-97</t>
  </si>
  <si>
    <t>ФК-7-98</t>
  </si>
  <si>
    <t>ФК-7-99</t>
  </si>
  <si>
    <t>ФК-7-100</t>
  </si>
  <si>
    <t>ФК-7-101</t>
  </si>
  <si>
    <t>ФК-7-102</t>
  </si>
  <si>
    <t>ФК-7-103</t>
  </si>
  <si>
    <t>ФК-7-104</t>
  </si>
  <si>
    <t>ФК-7-105</t>
  </si>
  <si>
    <t>ФК-7-106</t>
  </si>
  <si>
    <t>ФК-7-107</t>
  </si>
  <si>
    <t>ФК-7-108</t>
  </si>
  <si>
    <t>ФК-7-109</t>
  </si>
  <si>
    <t>ФК-7-110</t>
  </si>
  <si>
    <t>ФК-7-111</t>
  </si>
  <si>
    <t>ФК-7-112</t>
  </si>
  <si>
    <t>ФК-7-113</t>
  </si>
  <si>
    <t>ФК-7-114</t>
  </si>
  <si>
    <t>ФК-7-115</t>
  </si>
  <si>
    <t>ФК-7-116</t>
  </si>
  <si>
    <t>ФК-7-117</t>
  </si>
  <si>
    <t>ФК-7-118</t>
  </si>
  <si>
    <t>ФК-7-119</t>
  </si>
  <si>
    <t>ФК-7-120</t>
  </si>
  <si>
    <t>ФК-7-121</t>
  </si>
  <si>
    <t>ФК-7-122</t>
  </si>
  <si>
    <t>ФК-7-123</t>
  </si>
  <si>
    <t>ФК-7-124</t>
  </si>
  <si>
    <t>ФК-7-125</t>
  </si>
  <si>
    <t>ФК-7-126</t>
  </si>
  <si>
    <t>ФК-7-127</t>
  </si>
  <si>
    <t>ФК-7-128</t>
  </si>
  <si>
    <t>ФК-7-129</t>
  </si>
  <si>
    <t>ФК-7-130</t>
  </si>
  <si>
    <t>ФК-7-131</t>
  </si>
  <si>
    <t>ФК-7-132</t>
  </si>
  <si>
    <t>ФК-7-133</t>
  </si>
  <si>
    <t>ФК-7-134</t>
  </si>
  <si>
    <t>ФК-7-135</t>
  </si>
  <si>
    <t>ФК-7-136</t>
  </si>
  <si>
    <t>ФК-7-137</t>
  </si>
  <si>
    <t>ФК-7-138</t>
  </si>
  <si>
    <t>ФК-7-139</t>
  </si>
  <si>
    <t>ФК-7-140</t>
  </si>
  <si>
    <t>ФК-7-141</t>
  </si>
  <si>
    <t>ФК-7-142</t>
  </si>
  <si>
    <t>ФК-7-143</t>
  </si>
  <si>
    <t>ФК-7-144</t>
  </si>
  <si>
    <t>ФК-7-145</t>
  </si>
  <si>
    <t>ФК-7-146</t>
  </si>
  <si>
    <t>ФК-7-147</t>
  </si>
  <si>
    <t>ФК-7-148</t>
  </si>
  <si>
    <t>ФК-7-149</t>
  </si>
  <si>
    <t>ФК-7-150</t>
  </si>
  <si>
    <t>ФК-7-151</t>
  </si>
  <si>
    <t>ФК-7-152</t>
  </si>
  <si>
    <t>ФК-7-153</t>
  </si>
  <si>
    <t>ФК-7-154</t>
  </si>
  <si>
    <t>ФК-7-155</t>
  </si>
  <si>
    <t>ФК-7-156</t>
  </si>
  <si>
    <t>ФК-7-157</t>
  </si>
  <si>
    <t>ФК-7-158</t>
  </si>
  <si>
    <t>ФК-7-159</t>
  </si>
  <si>
    <t>ФК-7-160</t>
  </si>
  <si>
    <t>ФК-7-161</t>
  </si>
  <si>
    <t>ФК-7-162</t>
  </si>
  <si>
    <t>ФК-7-163</t>
  </si>
  <si>
    <t>ФК-7-164</t>
  </si>
  <si>
    <t>ФК-7-165</t>
  </si>
  <si>
    <t>ФК-7-166</t>
  </si>
  <si>
    <t>ФК-7-167</t>
  </si>
  <si>
    <t>ФК-7-168</t>
  </si>
  <si>
    <t>ФК-7-169</t>
  </si>
  <si>
    <t>ФК-7-170</t>
  </si>
  <si>
    <t>ФК-7-171</t>
  </si>
  <si>
    <t>ФК-7-172</t>
  </si>
  <si>
    <t>ФК-7-173</t>
  </si>
  <si>
    <t>ФК-7-174</t>
  </si>
  <si>
    <t>ФК-7-175</t>
  </si>
  <si>
    <t>ФК-7-176</t>
  </si>
  <si>
    <t>ФК-7-177</t>
  </si>
  <si>
    <t>ФК-7-178</t>
  </si>
  <si>
    <t>ФК-7-179</t>
  </si>
  <si>
    <t>ФК-7-180</t>
  </si>
  <si>
    <t>ФК-7-181</t>
  </si>
  <si>
    <t>ФК-7-182</t>
  </si>
  <si>
    <t>ФК-7-183</t>
  </si>
  <si>
    <t>ФК-7-184</t>
  </si>
  <si>
    <t>ФК-7-185</t>
  </si>
  <si>
    <t>ФК-7-186</t>
  </si>
  <si>
    <t>ФК-7-187</t>
  </si>
  <si>
    <t>ФК-7-188</t>
  </si>
  <si>
    <t>ФК-7-189</t>
  </si>
  <si>
    <t>ФК-7-190</t>
  </si>
  <si>
    <t>ФК-7-191</t>
  </si>
  <si>
    <t>ФК-7-192</t>
  </si>
  <si>
    <t>ФК-7-193</t>
  </si>
  <si>
    <t>ФК-7-194</t>
  </si>
  <si>
    <t>ФК-7-195</t>
  </si>
  <si>
    <t>ФК-7-196</t>
  </si>
  <si>
    <t>ФК-7-197</t>
  </si>
  <si>
    <t>ФК-7-198</t>
  </si>
  <si>
    <t>ФК-7-199</t>
  </si>
  <si>
    <t>ФК-7-200</t>
  </si>
  <si>
    <t>ФК-7-201</t>
  </si>
  <si>
    <t>ФК-7-202</t>
  </si>
  <si>
    <t>ФК-7-203</t>
  </si>
  <si>
    <t>ФК-7-204</t>
  </si>
  <si>
    <t>ФК-7-205</t>
  </si>
  <si>
    <t>ФК-7-206</t>
  </si>
  <si>
    <t>ФК-7-207</t>
  </si>
  <si>
    <t>ФК-7-208</t>
  </si>
  <si>
    <t>ФК-7-209</t>
  </si>
  <si>
    <t>ФК-7-210</t>
  </si>
  <si>
    <t>ФК-7-211</t>
  </si>
  <si>
    <t>ФК-7-212</t>
  </si>
  <si>
    <t>ФК-7-213</t>
  </si>
  <si>
    <t>ФК-7-214</t>
  </si>
  <si>
    <t>ФК-7-215</t>
  </si>
  <si>
    <t>ФК-7-216</t>
  </si>
  <si>
    <t>ФК-7-217</t>
  </si>
  <si>
    <t>ФК-7-218</t>
  </si>
  <si>
    <t>ФК-7-219</t>
  </si>
  <si>
    <t>ФК-7-220</t>
  </si>
  <si>
    <t>ФК-7-221</t>
  </si>
  <si>
    <t>ФК-7-222</t>
  </si>
  <si>
    <t>ФК-7-223</t>
  </si>
  <si>
    <t>ФК-7-224</t>
  </si>
  <si>
    <t>ФК-7-225</t>
  </si>
  <si>
    <t>ФК-7-226</t>
  </si>
  <si>
    <t>ФК-7-227</t>
  </si>
  <si>
    <t>ФК-7-228</t>
  </si>
  <si>
    <t>ФК-7-229</t>
  </si>
  <si>
    <t>ФК-7-230</t>
  </si>
  <si>
    <t>ФК-7-231</t>
  </si>
  <si>
    <t>ФК-8-1</t>
  </si>
  <si>
    <t>ФК-8-2</t>
  </si>
  <si>
    <t>ФК-8-3</t>
  </si>
  <si>
    <t>ФК-8-4</t>
  </si>
  <si>
    <t>ФК-8-5</t>
  </si>
  <si>
    <t>ФК-8-6</t>
  </si>
  <si>
    <t>ФК-8-7</t>
  </si>
  <si>
    <t>ФК-8-8</t>
  </si>
  <si>
    <t>ФК-8-9</t>
  </si>
  <si>
    <t>ФК-8-10</t>
  </si>
  <si>
    <t>ФК-8-11</t>
  </si>
  <si>
    <t>ФК-8-12</t>
  </si>
  <si>
    <t>ФК-8-13</t>
  </si>
  <si>
    <t>ФК-8-14</t>
  </si>
  <si>
    <t>ФК-8-15</t>
  </si>
  <si>
    <t>ФК-8-16</t>
  </si>
  <si>
    <t>ФК-8-17</t>
  </si>
  <si>
    <t>ФК-8-18</t>
  </si>
  <si>
    <t>ФК-8-19</t>
  </si>
  <si>
    <t>ФК-8-20</t>
  </si>
  <si>
    <t>ФК-8-21</t>
  </si>
  <si>
    <t>ФК-8-22</t>
  </si>
  <si>
    <t>ФК-8-23</t>
  </si>
  <si>
    <t>ФК-8-24</t>
  </si>
  <si>
    <t>ФК-8-25</t>
  </si>
  <si>
    <t>ФК-8-26</t>
  </si>
  <si>
    <t>ФК-8-27</t>
  </si>
  <si>
    <t>ФК-8-28</t>
  </si>
  <si>
    <t>ФК-8-29</t>
  </si>
  <si>
    <t>ФК-8-30</t>
  </si>
  <si>
    <t>ФК-8-31</t>
  </si>
  <si>
    <t>ФК-8-32</t>
  </si>
  <si>
    <t>ФК-8-33</t>
  </si>
  <si>
    <t>ФК-8-34</t>
  </si>
  <si>
    <t>ФК-8-35</t>
  </si>
  <si>
    <t>ФК-8-36</t>
  </si>
  <si>
    <t>ФК-8-37</t>
  </si>
  <si>
    <t>ФК-8-38</t>
  </si>
  <si>
    <t>ФК-8-39</t>
  </si>
  <si>
    <t>ФК-8-40</t>
  </si>
  <si>
    <t>ФК-8-41</t>
  </si>
  <si>
    <t>ФК-8-42</t>
  </si>
  <si>
    <t>ФК-8-43</t>
  </si>
  <si>
    <t>ФК-8-44</t>
  </si>
  <si>
    <t>ФК-8-45</t>
  </si>
  <si>
    <t>ФК-8-46</t>
  </si>
  <si>
    <t>ФК-8-47</t>
  </si>
  <si>
    <t>ФК-8-48</t>
  </si>
  <si>
    <t>ФК-8-49</t>
  </si>
  <si>
    <t>ФК-8-50</t>
  </si>
  <si>
    <t>ФК-8-51</t>
  </si>
  <si>
    <t>ФК-8-52</t>
  </si>
  <si>
    <t>ФК-8-53</t>
  </si>
  <si>
    <t>ФК-8-54</t>
  </si>
  <si>
    <t>ФК-8-55</t>
  </si>
  <si>
    <t>ФК-8-56</t>
  </si>
  <si>
    <t>ФК-8-57</t>
  </si>
  <si>
    <t>ФК-8-58</t>
  </si>
  <si>
    <t>ФК-8-59</t>
  </si>
  <si>
    <t>ФК-8-60</t>
  </si>
  <si>
    <t>ФК-8-61</t>
  </si>
  <si>
    <t>ФК-8-62</t>
  </si>
  <si>
    <t>ФК-8-63</t>
  </si>
  <si>
    <t>ФК-8-64</t>
  </si>
  <si>
    <t>ФК-8-65</t>
  </si>
  <si>
    <t>ФК-8-66</t>
  </si>
  <si>
    <t>ФК-8-67</t>
  </si>
  <si>
    <t>ФК-8-68</t>
  </si>
  <si>
    <t>ФК-8-69</t>
  </si>
  <si>
    <t>ФК-8-70</t>
  </si>
  <si>
    <t>ФК-8-71</t>
  </si>
  <si>
    <t>ФК-8-72</t>
  </si>
  <si>
    <t>ФК-8-73</t>
  </si>
  <si>
    <t>ФК-8-74</t>
  </si>
  <si>
    <t>ФК-8-75</t>
  </si>
  <si>
    <t>ФК-8-76</t>
  </si>
  <si>
    <t>ФК-8-77</t>
  </si>
  <si>
    <t>ФК-8-78</t>
  </si>
  <si>
    <t>ФК-8-79</t>
  </si>
  <si>
    <t>ФК-8-80</t>
  </si>
  <si>
    <t>ФК-8-81</t>
  </si>
  <si>
    <t>ФК-8-82</t>
  </si>
  <si>
    <t>ФК-8-83</t>
  </si>
  <si>
    <t>ФК-8-84</t>
  </si>
  <si>
    <t>ФК-8-85</t>
  </si>
  <si>
    <t>ФК-8-86</t>
  </si>
  <si>
    <t>ФК-8-87</t>
  </si>
  <si>
    <t>ФК-8-88</t>
  </si>
  <si>
    <t>ФК-8-89</t>
  </si>
  <si>
    <t>ФК-8-90</t>
  </si>
  <si>
    <t>ФК-8-91</t>
  </si>
  <si>
    <t>ФК-8-92</t>
  </si>
  <si>
    <t>ФК-9-1</t>
  </si>
  <si>
    <t>ФК-9-2</t>
  </si>
  <si>
    <t>ФК-9-3</t>
  </si>
  <si>
    <t>ФК-9-4</t>
  </si>
  <si>
    <t>ФК-9-5</t>
  </si>
  <si>
    <t>ФК-9-6</t>
  </si>
  <si>
    <t>ФК-9-7</t>
  </si>
  <si>
    <t>ФК-9-9</t>
  </si>
  <si>
    <t>ФК-9-10</t>
  </si>
  <si>
    <t>ФК-9-11</t>
  </si>
  <si>
    <t>ФК-9-12</t>
  </si>
  <si>
    <t>ФК-9-13</t>
  </si>
  <si>
    <t>ФК-9-14</t>
  </si>
  <si>
    <t>ФК-9-15</t>
  </si>
  <si>
    <t>ФК-9-17</t>
  </si>
  <si>
    <t>ФК-9-18</t>
  </si>
  <si>
    <t>ФК-9-20</t>
  </si>
  <si>
    <t>ФК-9-21</t>
  </si>
  <si>
    <t>ФК-9-23</t>
  </si>
  <si>
    <t>ФК-9-24</t>
  </si>
  <si>
    <t>ФК-9-25</t>
  </si>
  <si>
    <t>ФК-9-26</t>
  </si>
  <si>
    <t>ФК-9-27</t>
  </si>
  <si>
    <t>ФК-9-28</t>
  </si>
  <si>
    <t>ФК-9-29</t>
  </si>
  <si>
    <t>ФК-9-30</t>
  </si>
  <si>
    <t>ФК-9-31</t>
  </si>
  <si>
    <t>ФК-9-32</t>
  </si>
  <si>
    <t>ФК-9-33</t>
  </si>
  <si>
    <t>ФК-9-34</t>
  </si>
  <si>
    <t>ФК-9-35</t>
  </si>
  <si>
    <t>ФК-9-36</t>
  </si>
  <si>
    <t>ФК-9-37</t>
  </si>
  <si>
    <t>ФК-9-38</t>
  </si>
  <si>
    <t>ФК-9-39</t>
  </si>
  <si>
    <t>ФК-9-40</t>
  </si>
  <si>
    <t>ФК-9-41</t>
  </si>
  <si>
    <t>ФК-9-42</t>
  </si>
  <si>
    <t>ФК-9-43</t>
  </si>
  <si>
    <t>ФК-9-44</t>
  </si>
  <si>
    <t>ФК-9-45</t>
  </si>
  <si>
    <t>ФК-9-46</t>
  </si>
  <si>
    <t>ФК-9-47</t>
  </si>
  <si>
    <t>ФК-9-48</t>
  </si>
  <si>
    <t>ФК-9-49</t>
  </si>
  <si>
    <t>ФК-9-50</t>
  </si>
  <si>
    <t>ФК-9-51</t>
  </si>
  <si>
    <t>ФК-9-52</t>
  </si>
  <si>
    <t>ФК-9-53</t>
  </si>
  <si>
    <t>ФК-9-54</t>
  </si>
  <si>
    <t>ФК-9-55</t>
  </si>
  <si>
    <t>ФК-9-56</t>
  </si>
  <si>
    <t>ФК-9-57</t>
  </si>
  <si>
    <t>ФК-9-58</t>
  </si>
  <si>
    <t>ФК-9-59</t>
  </si>
  <si>
    <t>ФК-9-60</t>
  </si>
  <si>
    <t>ФК-9-61</t>
  </si>
  <si>
    <t>ФК-9-62</t>
  </si>
  <si>
    <t>ФК-9-63</t>
  </si>
  <si>
    <t>ФК-9-64</t>
  </si>
  <si>
    <t>ФК-9-65</t>
  </si>
  <si>
    <t>ФК-9-66</t>
  </si>
  <si>
    <t>ФК-9-67</t>
  </si>
  <si>
    <t>ФК-9-68</t>
  </si>
  <si>
    <t>ФК-9-69</t>
  </si>
  <si>
    <t>ФК-9-70</t>
  </si>
  <si>
    <t>ФК-9-71</t>
  </si>
  <si>
    <t>ФК-9-72</t>
  </si>
  <si>
    <t>ФК-9-73</t>
  </si>
  <si>
    <t>ФК-9-74</t>
  </si>
  <si>
    <t>ФК-9-75</t>
  </si>
  <si>
    <t>ФК-9-76</t>
  </si>
  <si>
    <t>ФК-9-77</t>
  </si>
  <si>
    <t>ФК-9-78</t>
  </si>
  <si>
    <t>ФК-9-79</t>
  </si>
  <si>
    <t>ФК-9-80</t>
  </si>
  <si>
    <t>ФК-9-81</t>
  </si>
  <si>
    <t>ФК-9-82</t>
  </si>
  <si>
    <t>ФК-9-83</t>
  </si>
  <si>
    <t>ФК-9-84</t>
  </si>
  <si>
    <t>ФК-9-85</t>
  </si>
  <si>
    <t>ФК-9-86</t>
  </si>
  <si>
    <t>ФК-9-87</t>
  </si>
  <si>
    <t>ФК-9-88</t>
  </si>
  <si>
    <t>ФК-9-89</t>
  </si>
  <si>
    <t>ФК-9-90</t>
  </si>
  <si>
    <t>ФК-9-91</t>
  </si>
  <si>
    <t>ФК-9-92</t>
  </si>
  <si>
    <t>ФК-9-93</t>
  </si>
  <si>
    <t>ФК-9-94</t>
  </si>
  <si>
    <t>ФК-9-95</t>
  </si>
  <si>
    <t>ФК-9-96</t>
  </si>
  <si>
    <t>ФК-9-97</t>
  </si>
  <si>
    <t>ФК-9-98</t>
  </si>
  <si>
    <t>ФК-9-99</t>
  </si>
  <si>
    <t>ФК-9-100</t>
  </si>
  <si>
    <t>ФК-9-101</t>
  </si>
  <si>
    <t>ФК-9-102</t>
  </si>
  <si>
    <t>ФК-9-103</t>
  </si>
  <si>
    <t>ФК-10-73</t>
  </si>
  <si>
    <t>Лысов</t>
  </si>
  <si>
    <t>10 В</t>
  </si>
  <si>
    <t>ФК-10-43</t>
  </si>
  <si>
    <t>Львов</t>
  </si>
  <si>
    <t>10 Б</t>
  </si>
  <si>
    <t>ФК-10-79</t>
  </si>
  <si>
    <t>Прищеп</t>
  </si>
  <si>
    <t>ФК-10-8</t>
  </si>
  <si>
    <t>Коротаев</t>
  </si>
  <si>
    <t>10 А</t>
  </si>
  <si>
    <t>ФК-10-6</t>
  </si>
  <si>
    <t>Жвакин</t>
  </si>
  <si>
    <t>Владимир</t>
  </si>
  <si>
    <t>ФК-10-87</t>
  </si>
  <si>
    <t>Эктов</t>
  </si>
  <si>
    <t>ФК-10-65</t>
  </si>
  <si>
    <t>Волохов</t>
  </si>
  <si>
    <t>Семён</t>
  </si>
  <si>
    <t>ФК-10-25</t>
  </si>
  <si>
    <t>Соколов</t>
  </si>
  <si>
    <t>ФК-10-17</t>
  </si>
  <si>
    <t>Одинцов</t>
  </si>
  <si>
    <t>ФК-10-28</t>
  </si>
  <si>
    <t>Хохлов</t>
  </si>
  <si>
    <t>ФК-10-16</t>
  </si>
  <si>
    <t>Нартов</t>
  </si>
  <si>
    <t>Витальевич</t>
  </si>
  <si>
    <t>ФК-10-20</t>
  </si>
  <si>
    <t>Сафонов</t>
  </si>
  <si>
    <t>ФК-10-33</t>
  </si>
  <si>
    <t>ФК-10-78</t>
  </si>
  <si>
    <t>Полянский</t>
  </si>
  <si>
    <t>Владиславович</t>
  </si>
  <si>
    <t>ФК-10-9</t>
  </si>
  <si>
    <t>Костин</t>
  </si>
  <si>
    <t>ФК-10-62</t>
  </si>
  <si>
    <t>Бильченко</t>
  </si>
  <si>
    <t>ФК-10-39</t>
  </si>
  <si>
    <t>Коптяев</t>
  </si>
  <si>
    <t>Захар</t>
  </si>
  <si>
    <t>ФК-10-10</t>
  </si>
  <si>
    <t>ФК-10-38</t>
  </si>
  <si>
    <t>Колосов</t>
  </si>
  <si>
    <t>ФК-10-80</t>
  </si>
  <si>
    <t>Семенов</t>
  </si>
  <si>
    <t>ФК-10-19</t>
  </si>
  <si>
    <t>Савиных</t>
  </si>
  <si>
    <t>ФК-10-67</t>
  </si>
  <si>
    <t>Гусев</t>
  </si>
  <si>
    <t>ФК-10-23</t>
  </si>
  <si>
    <t>Соболев</t>
  </si>
  <si>
    <t>ФК-10-30</t>
  </si>
  <si>
    <t>Якушев</t>
  </si>
  <si>
    <t>ФК-10-13</t>
  </si>
  <si>
    <t>Медведев</t>
  </si>
  <si>
    <t>Вячеслав</t>
  </si>
  <si>
    <t>ФК-10-66</t>
  </si>
  <si>
    <t>Глухарев</t>
  </si>
  <si>
    <t>ФК-10-64</t>
  </si>
  <si>
    <t>Волков</t>
  </si>
  <si>
    <t>Игорь</t>
  </si>
  <si>
    <t>ФК-10-83</t>
  </si>
  <si>
    <t>Соина</t>
  </si>
  <si>
    <t>ФК-10-48</t>
  </si>
  <si>
    <t>Пирогова</t>
  </si>
  <si>
    <t>ФК-10-58</t>
  </si>
  <si>
    <t>Чернова</t>
  </si>
  <si>
    <t>ФК-10-85</t>
  </si>
  <si>
    <t>Федотенкова</t>
  </si>
  <si>
    <t>ФК-10-44</t>
  </si>
  <si>
    <t>Мазина</t>
  </si>
  <si>
    <t>Снежана</t>
  </si>
  <si>
    <t>ФК-10-32</t>
  </si>
  <si>
    <t>Башарова</t>
  </si>
  <si>
    <t>ФК-10-68</t>
  </si>
  <si>
    <t>Жижимова</t>
  </si>
  <si>
    <t>ФК-10-1</t>
  </si>
  <si>
    <t>Арина</t>
  </si>
  <si>
    <t>ФК-10-45</t>
  </si>
  <si>
    <t>Маркова</t>
  </si>
  <si>
    <t>ФК-10-76</t>
  </si>
  <si>
    <t>Платонова</t>
  </si>
  <si>
    <t>ФК-10-77</t>
  </si>
  <si>
    <t>Позднева</t>
  </si>
  <si>
    <t>ФК-10-29</t>
  </si>
  <si>
    <t>ФК-10-21</t>
  </si>
  <si>
    <t>Сергеева</t>
  </si>
  <si>
    <t>ФК-10-81</t>
  </si>
  <si>
    <t>Сереброва</t>
  </si>
  <si>
    <t>ФК-10-35</t>
  </si>
  <si>
    <t>Горева</t>
  </si>
  <si>
    <t>ФК-10-71</t>
  </si>
  <si>
    <t>Комякова</t>
  </si>
  <si>
    <t>ФК-10-5</t>
  </si>
  <si>
    <t>ФК-10-86</t>
  </si>
  <si>
    <t>Школьникова</t>
  </si>
  <si>
    <t>Лидия</t>
  </si>
  <si>
    <t>ФК-10-82</t>
  </si>
  <si>
    <t>Сироткина</t>
  </si>
  <si>
    <t>Яна</t>
  </si>
  <si>
    <t>ФК-10-60</t>
  </si>
  <si>
    <t>Александрова</t>
  </si>
  <si>
    <t>ФК-10-34</t>
  </si>
  <si>
    <t>Верещагина</t>
  </si>
  <si>
    <t>ФК-10-11</t>
  </si>
  <si>
    <t>Лезина</t>
  </si>
  <si>
    <t>ФК-10-51</t>
  </si>
  <si>
    <t>Сабиржанова</t>
  </si>
  <si>
    <t>Махлиё</t>
  </si>
  <si>
    <t>Акмаловна</t>
  </si>
  <si>
    <t>ФК-10-55</t>
  </si>
  <si>
    <t>Туманова</t>
  </si>
  <si>
    <t>Владиславовна</t>
  </si>
  <si>
    <t>ФК-10-63</t>
  </si>
  <si>
    <t>ФК-10-70</t>
  </si>
  <si>
    <t>Кладовщикова</t>
  </si>
  <si>
    <t>ФК-10-61</t>
  </si>
  <si>
    <t>Аникичева</t>
  </si>
  <si>
    <t>Юрьевна</t>
  </si>
  <si>
    <t>ФК-10-72</t>
  </si>
  <si>
    <t>Лаврова</t>
  </si>
  <si>
    <t>ФК-10-12</t>
  </si>
  <si>
    <t>Маслова</t>
  </si>
  <si>
    <t>Вера</t>
  </si>
  <si>
    <t>ФК-10-46</t>
  </si>
  <si>
    <t>Марьева</t>
  </si>
  <si>
    <t>Есения</t>
  </si>
  <si>
    <t>ФК-10-50</t>
  </si>
  <si>
    <t>Рыбина</t>
  </si>
  <si>
    <t>ФК-10-84</t>
  </si>
  <si>
    <t>Тожибоева</t>
  </si>
  <si>
    <t>Сарвинозхон</t>
  </si>
  <si>
    <t>Достонбековна</t>
  </si>
  <si>
    <t>ФК-10-74</t>
  </si>
  <si>
    <t>Модеева</t>
  </si>
  <si>
    <t>ФК-10-15</t>
  </si>
  <si>
    <t>ФК-10-4</t>
  </si>
  <si>
    <t>Дьяконенкова</t>
  </si>
  <si>
    <t>ФК-10-75</t>
  </si>
  <si>
    <t>Пахолкова</t>
  </si>
  <si>
    <t>ФК-10-2</t>
  </si>
  <si>
    <t>Березина</t>
  </si>
  <si>
    <t>ФК-10-31</t>
  </si>
  <si>
    <t>Абрамова</t>
  </si>
  <si>
    <t>ФК-10-54</t>
  </si>
  <si>
    <t>Суслина</t>
  </si>
  <si>
    <t>Эльвира</t>
  </si>
  <si>
    <t>ФК-10-49</t>
  </si>
  <si>
    <t>Ромашова</t>
  </si>
  <si>
    <t>ФК-10-53</t>
  </si>
  <si>
    <t>ФК-10-37</t>
  </si>
  <si>
    <t>Калякина</t>
  </si>
  <si>
    <t>ФК-10-69</t>
  </si>
  <si>
    <t>Зулпакарова</t>
  </si>
  <si>
    <t>Хадижат</t>
  </si>
  <si>
    <t>Мухтаровна</t>
  </si>
  <si>
    <t>ФК-10-22</t>
  </si>
  <si>
    <t>Скаличева</t>
  </si>
  <si>
    <t>Даниловна</t>
  </si>
  <si>
    <t>ФК-10-56</t>
  </si>
  <si>
    <t>Целовальникова</t>
  </si>
  <si>
    <t>ФК-11-1</t>
  </si>
  <si>
    <t>ФК-11-2</t>
  </si>
  <si>
    <t>ФК-11-3</t>
  </si>
  <si>
    <t>ФК-11-4</t>
  </si>
  <si>
    <t>ФК-11-5</t>
  </si>
  <si>
    <t>ФК-11-6</t>
  </si>
  <si>
    <t>ФК-11-7</t>
  </si>
  <si>
    <t>ФК-11-8</t>
  </si>
  <si>
    <t>ФК-11-9</t>
  </si>
  <si>
    <t>ФК-11-10</t>
  </si>
  <si>
    <t>ФК-11-11</t>
  </si>
  <si>
    <t>ФК-11-12</t>
  </si>
  <si>
    <t>ФК-11-13</t>
  </si>
  <si>
    <t>ФК-11-14</t>
  </si>
  <si>
    <t>ФК-11-15</t>
  </si>
  <si>
    <t>ФК-11-16</t>
  </si>
  <si>
    <t>ФК-11-17</t>
  </si>
  <si>
    <t>ФК-11-18</t>
  </si>
  <si>
    <t>ФК-11-19</t>
  </si>
  <si>
    <t>ФК-11-20</t>
  </si>
  <si>
    <t>ФК-11-21</t>
  </si>
  <si>
    <t>ФК-11-22</t>
  </si>
  <si>
    <t>ФК-11-23</t>
  </si>
  <si>
    <t>ФК-11-24</t>
  </si>
  <si>
    <t>ФК-11-25</t>
  </si>
  <si>
    <t>ФК-11-26</t>
  </si>
  <si>
    <t>ФК-11-27</t>
  </si>
  <si>
    <t>ФК-11-28</t>
  </si>
  <si>
    <t>ФК-11-29</t>
  </si>
  <si>
    <t>ФК-11-30</t>
  </si>
  <si>
    <t>ФК-11-31</t>
  </si>
  <si>
    <t>ФК-11-32</t>
  </si>
  <si>
    <t>ФК-11-33</t>
  </si>
  <si>
    <t>ФК-11-34</t>
  </si>
  <si>
    <t>ФК-11-35</t>
  </si>
  <si>
    <t>ФК-11-36</t>
  </si>
  <si>
    <t>ФК-11-37</t>
  </si>
  <si>
    <t>ФК-11-38</t>
  </si>
  <si>
    <t>ФК-11-39</t>
  </si>
  <si>
    <t>ФК-11-40</t>
  </si>
  <si>
    <t>ФК-11-41</t>
  </si>
  <si>
    <t>ФК-11-42</t>
  </si>
  <si>
    <t>ФК-11-43</t>
  </si>
  <si>
    <t>ФК-11-44</t>
  </si>
  <si>
    <t>ФК-11-45</t>
  </si>
  <si>
    <t>8(дев)</t>
  </si>
  <si>
    <t>Смирнова ЕБ</t>
  </si>
  <si>
    <t>Дербина ЕС</t>
  </si>
  <si>
    <t>Антипов</t>
  </si>
  <si>
    <t>Леонид</t>
  </si>
  <si>
    <t>Бачалдин</t>
  </si>
  <si>
    <t>Баринский</t>
  </si>
  <si>
    <t>Кашаев</t>
  </si>
  <si>
    <t>Даниленко</t>
  </si>
  <si>
    <t>Трифанов</t>
  </si>
  <si>
    <t>Павел</t>
  </si>
  <si>
    <t>Васильевич</t>
  </si>
  <si>
    <t>Ерещенко</t>
  </si>
  <si>
    <t>Юрий</t>
  </si>
  <si>
    <t>Бедердинов</t>
  </si>
  <si>
    <t>Ухов</t>
  </si>
  <si>
    <t>Капустин</t>
  </si>
  <si>
    <t>Красиков</t>
  </si>
  <si>
    <t>Румянцев</t>
  </si>
  <si>
    <t>Ян</t>
  </si>
  <si>
    <t>Илья</t>
  </si>
  <si>
    <t>Озерский</t>
  </si>
  <si>
    <t>Чащин</t>
  </si>
  <si>
    <t>9б</t>
  </si>
  <si>
    <t xml:space="preserve">Павлов </t>
  </si>
  <si>
    <t xml:space="preserve">Ганичев </t>
  </si>
  <si>
    <t>Косяник</t>
  </si>
  <si>
    <t xml:space="preserve">Максим </t>
  </si>
  <si>
    <t>Подвойский</t>
  </si>
  <si>
    <t>Кириллов</t>
  </si>
  <si>
    <t xml:space="preserve">Черняев </t>
  </si>
  <si>
    <t>Чеп</t>
  </si>
  <si>
    <t>Степанович</t>
  </si>
  <si>
    <t xml:space="preserve">Заседателев </t>
  </si>
  <si>
    <t xml:space="preserve">Югов </t>
  </si>
  <si>
    <t>Баранов</t>
  </si>
  <si>
    <t>Куликов</t>
  </si>
  <si>
    <t>Каширский</t>
  </si>
  <si>
    <t>Петрович</t>
  </si>
  <si>
    <t>Кулагин</t>
  </si>
  <si>
    <t>Гуляев</t>
  </si>
  <si>
    <t>Лысюк</t>
  </si>
  <si>
    <t>Савинов</t>
  </si>
  <si>
    <t xml:space="preserve">Варников </t>
  </si>
  <si>
    <t>Александо</t>
  </si>
  <si>
    <t xml:space="preserve">Андреев </t>
  </si>
  <si>
    <t>Асавелий</t>
  </si>
  <si>
    <t xml:space="preserve">Шнейдер </t>
  </si>
  <si>
    <t>Кузнецов</t>
  </si>
  <si>
    <t xml:space="preserve">Савелий </t>
  </si>
  <si>
    <t>Сакулин</t>
  </si>
  <si>
    <t>Галиков</t>
  </si>
  <si>
    <t xml:space="preserve">Даниил </t>
  </si>
  <si>
    <t>Конышев</t>
  </si>
  <si>
    <t>Лукин</t>
  </si>
  <si>
    <t xml:space="preserve">Шмаков </t>
  </si>
  <si>
    <t>Шемякин</t>
  </si>
  <si>
    <t xml:space="preserve">Тихов </t>
  </si>
  <si>
    <t xml:space="preserve">Литомин </t>
  </si>
  <si>
    <t>9д</t>
  </si>
  <si>
    <t>9к</t>
  </si>
  <si>
    <t>9а</t>
  </si>
  <si>
    <t>9е</t>
  </si>
  <si>
    <t>9и</t>
  </si>
  <si>
    <t>9в</t>
  </si>
  <si>
    <t>9г</t>
  </si>
  <si>
    <t>9з</t>
  </si>
  <si>
    <t>Кораблева</t>
  </si>
  <si>
    <t>Буторина</t>
  </si>
  <si>
    <t>Валентиновна</t>
  </si>
  <si>
    <t>Кирбасова</t>
  </si>
  <si>
    <t>Буркова</t>
  </si>
  <si>
    <t>Гаврилова</t>
  </si>
  <si>
    <t>Ангелина</t>
  </si>
  <si>
    <t>Владимирова</t>
  </si>
  <si>
    <t>Кулакова</t>
  </si>
  <si>
    <t>Малышева</t>
  </si>
  <si>
    <t>Сущева</t>
  </si>
  <si>
    <t>Кузина</t>
  </si>
  <si>
    <t>Нечаева</t>
  </si>
  <si>
    <t>Мамедова</t>
  </si>
  <si>
    <t>Алсу</t>
  </si>
  <si>
    <t>Азадовна</t>
  </si>
  <si>
    <t>Логинова</t>
  </si>
  <si>
    <t>Василина</t>
  </si>
  <si>
    <t>Небродова</t>
  </si>
  <si>
    <t xml:space="preserve">Кожушко </t>
  </si>
  <si>
    <t>Юлия</t>
  </si>
  <si>
    <t>Желизняк</t>
  </si>
  <si>
    <t>Плыкина</t>
  </si>
  <si>
    <t>Лисенкова</t>
  </si>
  <si>
    <t xml:space="preserve">Полина </t>
  </si>
  <si>
    <t>Щукина</t>
  </si>
  <si>
    <t>Нелли</t>
  </si>
  <si>
    <t>Грищева</t>
  </si>
  <si>
    <t>Семечкова</t>
  </si>
  <si>
    <t>Попова</t>
  </si>
  <si>
    <t>Милолика</t>
  </si>
  <si>
    <t>Матвиенко</t>
  </si>
  <si>
    <t>Аста</t>
  </si>
  <si>
    <t>Кириллова</t>
  </si>
  <si>
    <t xml:space="preserve">Иванова </t>
  </si>
  <si>
    <t>Брангулеева</t>
  </si>
  <si>
    <t>Сухова</t>
  </si>
  <si>
    <t>Цигикал</t>
  </si>
  <si>
    <t xml:space="preserve">Варвара </t>
  </si>
  <si>
    <t>Александрона</t>
  </si>
  <si>
    <t>Мукозобова</t>
  </si>
  <si>
    <t>Байрамова</t>
  </si>
  <si>
    <t>Риана</t>
  </si>
  <si>
    <t>Ренатовна</t>
  </si>
  <si>
    <t>Жернякова</t>
  </si>
  <si>
    <t>Злата</t>
  </si>
  <si>
    <t>Авраменко</t>
  </si>
  <si>
    <t>Ярыгина</t>
  </si>
  <si>
    <t xml:space="preserve">Павловна </t>
  </si>
  <si>
    <t xml:space="preserve">Мерзлякова </t>
  </si>
  <si>
    <t>Калмыкова</t>
  </si>
  <si>
    <t xml:space="preserve">Софья </t>
  </si>
  <si>
    <t>Широнина</t>
  </si>
  <si>
    <t xml:space="preserve">Сизова </t>
  </si>
  <si>
    <t xml:space="preserve">Вирронен </t>
  </si>
  <si>
    <t>Большакова</t>
  </si>
  <si>
    <t>Железова</t>
  </si>
  <si>
    <t xml:space="preserve">Лада </t>
  </si>
  <si>
    <t xml:space="preserve">Чуркина </t>
  </si>
  <si>
    <t xml:space="preserve">Кристина </t>
  </si>
  <si>
    <t xml:space="preserve">Донина </t>
  </si>
  <si>
    <t xml:space="preserve">Елизавета </t>
  </si>
  <si>
    <t xml:space="preserve">Сергеевна </t>
  </si>
  <si>
    <t>Борзунова</t>
  </si>
  <si>
    <t xml:space="preserve">Дина </t>
  </si>
  <si>
    <t>Агафонова</t>
  </si>
  <si>
    <t>Бутусова</t>
  </si>
  <si>
    <t xml:space="preserve">Агата </t>
  </si>
  <si>
    <t>Кузьмина</t>
  </si>
  <si>
    <t xml:space="preserve">Арина </t>
  </si>
  <si>
    <t xml:space="preserve">Гамера </t>
  </si>
  <si>
    <t xml:space="preserve">София </t>
  </si>
  <si>
    <t>Гущина</t>
  </si>
  <si>
    <t>Аветисян</t>
  </si>
  <si>
    <t>Дживан</t>
  </si>
  <si>
    <t>Таронович</t>
  </si>
  <si>
    <t xml:space="preserve">Лубанов </t>
  </si>
  <si>
    <t xml:space="preserve">Лукашов </t>
  </si>
  <si>
    <t>Моховиков</t>
  </si>
  <si>
    <t>Андрееввич</t>
  </si>
  <si>
    <t>Тотладзе</t>
  </si>
  <si>
    <t>Авгандилович</t>
  </si>
  <si>
    <t>Рыжов</t>
  </si>
  <si>
    <t>Бондаренко</t>
  </si>
  <si>
    <t>Кубышкин</t>
  </si>
  <si>
    <t xml:space="preserve">Бушев </t>
  </si>
  <si>
    <t>Данил</t>
  </si>
  <si>
    <t>Хромов</t>
  </si>
  <si>
    <t>Новожилов</t>
  </si>
  <si>
    <t>Мокан</t>
  </si>
  <si>
    <t xml:space="preserve">Юрий </t>
  </si>
  <si>
    <t>Исаков</t>
  </si>
  <si>
    <t>Подрядчиков</t>
  </si>
  <si>
    <t>Палигин</t>
  </si>
  <si>
    <t>Семенцев</t>
  </si>
  <si>
    <t>Долганов</t>
  </si>
  <si>
    <t>Гриб</t>
  </si>
  <si>
    <t>Алексеев</t>
  </si>
  <si>
    <t>Сибиряков</t>
  </si>
  <si>
    <t>Селяков</t>
  </si>
  <si>
    <t>Халилов</t>
  </si>
  <si>
    <t>Ильяс</t>
  </si>
  <si>
    <t>Аятулахович</t>
  </si>
  <si>
    <t>Морозов</t>
  </si>
  <si>
    <t>Серебряков</t>
  </si>
  <si>
    <t>Беляев</t>
  </si>
  <si>
    <t>Долотов</t>
  </si>
  <si>
    <t>Давид</t>
  </si>
  <si>
    <t>Эдуардович</t>
  </si>
  <si>
    <t>Цыпин</t>
  </si>
  <si>
    <t>Ноговицын</t>
  </si>
  <si>
    <t>8 Г</t>
  </si>
  <si>
    <t>8 А</t>
  </si>
  <si>
    <t>8А</t>
  </si>
  <si>
    <t>Беляков</t>
  </si>
  <si>
    <t>Бычихин</t>
  </si>
  <si>
    <t>Жиронкин</t>
  </si>
  <si>
    <t>Федорович</t>
  </si>
  <si>
    <t>Иванов</t>
  </si>
  <si>
    <t>Костриков</t>
  </si>
  <si>
    <t>Матвеев</t>
  </si>
  <si>
    <t>Сажин</t>
  </si>
  <si>
    <t>Смельцов</t>
  </si>
  <si>
    <t>Тихон</t>
  </si>
  <si>
    <t>Тураев</t>
  </si>
  <si>
    <t>Харитонов</t>
  </si>
  <si>
    <t>8д</t>
  </si>
  <si>
    <t>Шипанова</t>
  </si>
  <si>
    <t>Суворова</t>
  </si>
  <si>
    <t>Пешкова</t>
  </si>
  <si>
    <t>Сакович</t>
  </si>
  <si>
    <t>Долгополова</t>
  </si>
  <si>
    <t>Митюкова</t>
  </si>
  <si>
    <t>Рыбакова</t>
  </si>
  <si>
    <t>Арутюнян</t>
  </si>
  <si>
    <t>Маратовна</t>
  </si>
  <si>
    <t>Мелузова</t>
  </si>
  <si>
    <t>Кошкина</t>
  </si>
  <si>
    <t xml:space="preserve">Александра </t>
  </si>
  <si>
    <t>Шляпкина</t>
  </si>
  <si>
    <t>Юрова</t>
  </si>
  <si>
    <t>Лукашенко</t>
  </si>
  <si>
    <t>Авдюнина</t>
  </si>
  <si>
    <t>Надежда</t>
  </si>
  <si>
    <t>Улицкая</t>
  </si>
  <si>
    <t>Евгеньева</t>
  </si>
  <si>
    <t>Андронова</t>
  </si>
  <si>
    <t>Анищенко</t>
  </si>
  <si>
    <t>Яковлевна</t>
  </si>
  <si>
    <t>Бабицкая</t>
  </si>
  <si>
    <t>Марина</t>
  </si>
  <si>
    <t>Алексевна</t>
  </si>
  <si>
    <t>Берг</t>
  </si>
  <si>
    <t>Воронцова</t>
  </si>
  <si>
    <t>Загребельная</t>
  </si>
  <si>
    <t>Заслонкина</t>
  </si>
  <si>
    <t>Костина</t>
  </si>
  <si>
    <t>Сыровежкина</t>
  </si>
  <si>
    <t>Комарова</t>
  </si>
  <si>
    <t xml:space="preserve">Алёна </t>
  </si>
  <si>
    <t>Кокоулина</t>
  </si>
  <si>
    <t xml:space="preserve">Ульяна </t>
  </si>
  <si>
    <t xml:space="preserve">Анненкова </t>
  </si>
  <si>
    <t>Рябева</t>
  </si>
  <si>
    <t xml:space="preserve">Лидия </t>
  </si>
  <si>
    <t xml:space="preserve">Ручина </t>
  </si>
  <si>
    <t xml:space="preserve">Анастасия </t>
  </si>
  <si>
    <t>Зайцева</t>
  </si>
  <si>
    <t xml:space="preserve">Савенкова </t>
  </si>
  <si>
    <t>Нуриева</t>
  </si>
  <si>
    <t xml:space="preserve">Диана </t>
  </si>
  <si>
    <t>Оруджевна</t>
  </si>
  <si>
    <t xml:space="preserve">Захарова </t>
  </si>
  <si>
    <t>8в</t>
  </si>
  <si>
    <t>8ж</t>
  </si>
  <si>
    <t>8е</t>
  </si>
  <si>
    <t>8б</t>
  </si>
  <si>
    <t xml:space="preserve">Кушникова </t>
  </si>
  <si>
    <t xml:space="preserve">Ксения </t>
  </si>
  <si>
    <t>Беренев</t>
  </si>
  <si>
    <t xml:space="preserve">Тимофей </t>
  </si>
  <si>
    <t>Карачев</t>
  </si>
  <si>
    <t xml:space="preserve">Кудрявцев </t>
  </si>
  <si>
    <t>Безносиков</t>
  </si>
  <si>
    <t xml:space="preserve">Никита </t>
  </si>
  <si>
    <t>Холмогоров</t>
  </si>
  <si>
    <t>М</t>
  </si>
  <si>
    <t>Добрякова ВА</t>
  </si>
  <si>
    <t>Ж</t>
  </si>
  <si>
    <t>Касьяненко</t>
  </si>
  <si>
    <t>7 З</t>
  </si>
  <si>
    <t>Вальков</t>
  </si>
  <si>
    <t>Евгений</t>
  </si>
  <si>
    <t>Сипин</t>
  </si>
  <si>
    <t>7 А</t>
  </si>
  <si>
    <t>Донцов</t>
  </si>
  <si>
    <t xml:space="preserve">Матвей </t>
  </si>
  <si>
    <t>Веселов</t>
  </si>
  <si>
    <t>7 К</t>
  </si>
  <si>
    <t>Долговский</t>
  </si>
  <si>
    <t>7г</t>
  </si>
  <si>
    <t>Старков</t>
  </si>
  <si>
    <t>Коршунов</t>
  </si>
  <si>
    <t>Петр</t>
  </si>
  <si>
    <t>Фомин</t>
  </si>
  <si>
    <t>Гуржиев</t>
  </si>
  <si>
    <t>Кириков</t>
  </si>
  <si>
    <t>Бахвалов</t>
  </si>
  <si>
    <t>7 Б</t>
  </si>
  <si>
    <t>Жеглов</t>
  </si>
  <si>
    <t>Трапезников</t>
  </si>
  <si>
    <t>Малов</t>
  </si>
  <si>
    <t>Богданов</t>
  </si>
  <si>
    <t>Евгеньев</t>
  </si>
  <si>
    <t>Ярцев</t>
  </si>
  <si>
    <t>Артемий</t>
  </si>
  <si>
    <t>Гуртякин</t>
  </si>
  <si>
    <t>Грабишевский</t>
  </si>
  <si>
    <t>Валентин</t>
  </si>
  <si>
    <t>Львович</t>
  </si>
  <si>
    <t>Кузьмин</t>
  </si>
  <si>
    <t>Чернышов</t>
  </si>
  <si>
    <t>Огурцов</t>
  </si>
  <si>
    <t>Ростиславович</t>
  </si>
  <si>
    <t>Каракин</t>
  </si>
  <si>
    <t>Корепин</t>
  </si>
  <si>
    <t>Платон</t>
  </si>
  <si>
    <t>Иващенко</t>
  </si>
  <si>
    <t>Марк</t>
  </si>
  <si>
    <t>Петрушенко</t>
  </si>
  <si>
    <t>Станиславович</t>
  </si>
  <si>
    <t>Макарышев</t>
  </si>
  <si>
    <t>Зайцев</t>
  </si>
  <si>
    <t>7 В</t>
  </si>
  <si>
    <t>Трусов</t>
  </si>
  <si>
    <t>Ганичев</t>
  </si>
  <si>
    <t>Архип</t>
  </si>
  <si>
    <t>Меньшиков</t>
  </si>
  <si>
    <t>Слугинов</t>
  </si>
  <si>
    <t>Селезень</t>
  </si>
  <si>
    <t>Масич</t>
  </si>
  <si>
    <t>Киселев</t>
  </si>
  <si>
    <t>Клементий</t>
  </si>
  <si>
    <t>Гермаковский</t>
  </si>
  <si>
    <t>Валерьевич</t>
  </si>
  <si>
    <t>Бабаев</t>
  </si>
  <si>
    <t>Пальмов</t>
  </si>
  <si>
    <t>Хомутов</t>
  </si>
  <si>
    <t>Никитин</t>
  </si>
  <si>
    <t>Назар</t>
  </si>
  <si>
    <t>7 И</t>
  </si>
  <si>
    <t>Полхов</t>
  </si>
  <si>
    <t>Неклюдов</t>
  </si>
  <si>
    <t>Мазин</t>
  </si>
  <si>
    <t>Филатов</t>
  </si>
  <si>
    <t>Каштанов</t>
  </si>
  <si>
    <t>Романов</t>
  </si>
  <si>
    <t>Ярославович</t>
  </si>
  <si>
    <t>Рузанов</t>
  </si>
  <si>
    <t>Михайлов</t>
  </si>
  <si>
    <t>Рыжков</t>
  </si>
  <si>
    <t>Голубев</t>
  </si>
  <si>
    <t>Нефедовский</t>
  </si>
  <si>
    <t>7 Ж</t>
  </si>
  <si>
    <t>Крушевский</t>
  </si>
  <si>
    <t>Ядрихинский</t>
  </si>
  <si>
    <t>Меньков</t>
  </si>
  <si>
    <t>Мошкарев</t>
  </si>
  <si>
    <t>Маков</t>
  </si>
  <si>
    <t>Демичев</t>
  </si>
  <si>
    <t>Камкин</t>
  </si>
  <si>
    <t>Коробейников</t>
  </si>
  <si>
    <t>Барболин</t>
  </si>
  <si>
    <t>Лука</t>
  </si>
  <si>
    <t>Солошенко</t>
  </si>
  <si>
    <t>Сорокин</t>
  </si>
  <si>
    <t>Поповнин</t>
  </si>
  <si>
    <t>Павлов</t>
  </si>
  <si>
    <t>7 Е</t>
  </si>
  <si>
    <t>Ждан-Пушкин</t>
  </si>
  <si>
    <t>Сластион</t>
  </si>
  <si>
    <t>Святослав</t>
  </si>
  <si>
    <t>Шевелев</t>
  </si>
  <si>
    <t>7 Д</t>
  </si>
  <si>
    <t>Рыхлевский</t>
  </si>
  <si>
    <t>Сидоров</t>
  </si>
  <si>
    <t>Афанасьев</t>
  </si>
  <si>
    <t>Габидуллин</t>
  </si>
  <si>
    <t>Степин</t>
  </si>
  <si>
    <t>Панкратовский</t>
  </si>
  <si>
    <t>Волхонский</t>
  </si>
  <si>
    <t>Гаврилик</t>
  </si>
  <si>
    <t>Крашенинников</t>
  </si>
  <si>
    <t>Ульянов</t>
  </si>
  <si>
    <t>Шихов</t>
  </si>
  <si>
    <t>Елисей</t>
  </si>
  <si>
    <t>Аскеров</t>
  </si>
  <si>
    <t>Русланович</t>
  </si>
  <si>
    <t>Ряннель</t>
  </si>
  <si>
    <t>Халезов</t>
  </si>
  <si>
    <t>Кудринский</t>
  </si>
  <si>
    <t>Сумароков</t>
  </si>
  <si>
    <t>Свечников</t>
  </si>
  <si>
    <t>Гришоков</t>
  </si>
  <si>
    <t>Разживин</t>
  </si>
  <si>
    <t>Федотов</t>
  </si>
  <si>
    <t>Горбунов</t>
  </si>
  <si>
    <t>Геннадьевич</t>
  </si>
  <si>
    <t>Ганев</t>
  </si>
  <si>
    <t>Малышев</t>
  </si>
  <si>
    <t>Маленкин</t>
  </si>
  <si>
    <t>Дюков</t>
  </si>
  <si>
    <t>Шубина ЕА</t>
  </si>
  <si>
    <t>Шабанова</t>
  </si>
  <si>
    <t>Рачеева</t>
  </si>
  <si>
    <t>Евдокия</t>
  </si>
  <si>
    <t>Сысоева</t>
  </si>
  <si>
    <t>Ковалева</t>
  </si>
  <si>
    <t>Паина</t>
  </si>
  <si>
    <t>Волошина</t>
  </si>
  <si>
    <t>Моторина</t>
  </si>
  <si>
    <t>Переверзева</t>
  </si>
  <si>
    <t>Васинцева</t>
  </si>
  <si>
    <t>Калашникова</t>
  </si>
  <si>
    <t>Карповская</t>
  </si>
  <si>
    <t>Аксинья</t>
  </si>
  <si>
    <t>Ивановская</t>
  </si>
  <si>
    <t>Алиева</t>
  </si>
  <si>
    <t>Гюнай</t>
  </si>
  <si>
    <t>Адил кызы</t>
  </si>
  <si>
    <t>Голикова</t>
  </si>
  <si>
    <t>Алдухова</t>
  </si>
  <si>
    <t>Нилова</t>
  </si>
  <si>
    <t>Феликсовна</t>
  </si>
  <si>
    <t>Феофанова</t>
  </si>
  <si>
    <t>Шарынина</t>
  </si>
  <si>
    <t>Есипова</t>
  </si>
  <si>
    <t>Панузина</t>
  </si>
  <si>
    <t>Вахнова</t>
  </si>
  <si>
    <t>Беликова</t>
  </si>
  <si>
    <t>Светлана</t>
  </si>
  <si>
    <t>Евдокимова</t>
  </si>
  <si>
    <t>Анжелика</t>
  </si>
  <si>
    <t>Георгиевна</t>
  </si>
  <si>
    <t>Жукова</t>
  </si>
  <si>
    <t>Сиротина</t>
  </si>
  <si>
    <t>Романова</t>
  </si>
  <si>
    <t>Исупова</t>
  </si>
  <si>
    <t>Гусева</t>
  </si>
  <si>
    <t>Лапшина</t>
  </si>
  <si>
    <t>Бахвалова</t>
  </si>
  <si>
    <t>Юрочкина</t>
  </si>
  <si>
    <t>Корзникова</t>
  </si>
  <si>
    <t>Шарыпова</t>
  </si>
  <si>
    <t>Куковякина</t>
  </si>
  <si>
    <t>Романцова</t>
  </si>
  <si>
    <t>Генералова</t>
  </si>
  <si>
    <t>Сахарова</t>
  </si>
  <si>
    <t>Орлова</t>
  </si>
  <si>
    <t>Трошкина</t>
  </si>
  <si>
    <t>Мальцева</t>
  </si>
  <si>
    <t>Шаталова</t>
  </si>
  <si>
    <t>Гусейнова</t>
  </si>
  <si>
    <t>Сабина</t>
  </si>
  <si>
    <t>Ядигаровна</t>
  </si>
  <si>
    <t>Шарифова</t>
  </si>
  <si>
    <t>Бахтияровна</t>
  </si>
  <si>
    <t>Пушкина</t>
  </si>
  <si>
    <t>Елезавета</t>
  </si>
  <si>
    <t>Кудряева</t>
  </si>
  <si>
    <t>Рябкова</t>
  </si>
  <si>
    <t>Стручкова</t>
  </si>
  <si>
    <t>Шадрова</t>
  </si>
  <si>
    <t>Распопова</t>
  </si>
  <si>
    <t>Фатиева</t>
  </si>
  <si>
    <t>Доронина</t>
  </si>
  <si>
    <t>Зимина</t>
  </si>
  <si>
    <t>Николаева</t>
  </si>
  <si>
    <t>Амелия</t>
  </si>
  <si>
    <t>Эдуардовна</t>
  </si>
  <si>
    <t>Захаренкова</t>
  </si>
  <si>
    <t>Изюмова</t>
  </si>
  <si>
    <t>Виталина</t>
  </si>
  <si>
    <t>Анохина</t>
  </si>
  <si>
    <t>Рысина</t>
  </si>
  <si>
    <t>Частухина</t>
  </si>
  <si>
    <t>Эвелина</t>
  </si>
  <si>
    <t>Макова</t>
  </si>
  <si>
    <t>Субботина</t>
  </si>
  <si>
    <t>Крылова</t>
  </si>
  <si>
    <t>Диана</t>
  </si>
  <si>
    <t>Лилия</t>
  </si>
  <si>
    <t>Журавлева</t>
  </si>
  <si>
    <t>Бобрикова</t>
  </si>
  <si>
    <t>Любава</t>
  </si>
  <si>
    <t>Гуринова</t>
  </si>
  <si>
    <t>Балашова</t>
  </si>
  <si>
    <t>Сивкова</t>
  </si>
  <si>
    <t>Никитична</t>
  </si>
  <si>
    <t>Туркова</t>
  </si>
  <si>
    <t>Рогушина</t>
  </si>
  <si>
    <t>Махнева</t>
  </si>
  <si>
    <t>Недоводеева</t>
  </si>
  <si>
    <t>Чезлова</t>
  </si>
  <si>
    <t>АбдулмуталибоваАмина</t>
  </si>
  <si>
    <t>Курбановна</t>
  </si>
  <si>
    <t>Комиссарова</t>
  </si>
  <si>
    <t>Кощенкова</t>
  </si>
  <si>
    <t>Гончарова</t>
  </si>
  <si>
    <t>Зорина</t>
  </si>
  <si>
    <t>Мильчакова</t>
  </si>
  <si>
    <t>Ерохина</t>
  </si>
  <si>
    <t>Зыкова</t>
  </si>
  <si>
    <t>Степаненко</t>
  </si>
  <si>
    <t>Кобрикова</t>
  </si>
  <si>
    <t>Сафина</t>
  </si>
  <si>
    <t>Михальчук</t>
  </si>
  <si>
    <t>Васильева</t>
  </si>
  <si>
    <t>Глебова</t>
  </si>
  <si>
    <t>Смамутова</t>
  </si>
  <si>
    <t>Амина</t>
  </si>
  <si>
    <t>Куатбаевна</t>
  </si>
  <si>
    <t>Стасенко</t>
  </si>
  <si>
    <t>Полякова</t>
  </si>
  <si>
    <t>Шукрона</t>
  </si>
  <si>
    <t>Власова</t>
  </si>
  <si>
    <t>Влада</t>
  </si>
  <si>
    <t>Богдана</t>
  </si>
  <si>
    <t>Вольмар</t>
  </si>
  <si>
    <t>Альбина</t>
  </si>
  <si>
    <t>Шишкова</t>
  </si>
  <si>
    <t>Кочурова</t>
  </si>
  <si>
    <t>Соня</t>
  </si>
  <si>
    <t>Гнатенко</t>
  </si>
  <si>
    <t>Судакова</t>
  </si>
  <si>
    <t>Прокофьева</t>
  </si>
  <si>
    <t>Лада</t>
  </si>
  <si>
    <t>Ралдугина</t>
  </si>
  <si>
    <t>Посин</t>
  </si>
  <si>
    <t>6 д</t>
  </si>
  <si>
    <t>Демидов</t>
  </si>
  <si>
    <t>6а</t>
  </si>
  <si>
    <t>Микирев</t>
  </si>
  <si>
    <t>6 г</t>
  </si>
  <si>
    <t>Котеняткин</t>
  </si>
  <si>
    <t>6 в</t>
  </si>
  <si>
    <t>Кичигин</t>
  </si>
  <si>
    <t>6г</t>
  </si>
  <si>
    <t>Дудник</t>
  </si>
  <si>
    <t>Баев</t>
  </si>
  <si>
    <t>Мороз</t>
  </si>
  <si>
    <t>Жаравин</t>
  </si>
  <si>
    <t>6ж</t>
  </si>
  <si>
    <t>Мокотов</t>
  </si>
  <si>
    <t>6е</t>
  </si>
  <si>
    <t>6 б</t>
  </si>
  <si>
    <t>Тюриков</t>
  </si>
  <si>
    <t>6 з</t>
  </si>
  <si>
    <t>Винокуров</t>
  </si>
  <si>
    <t>6 е</t>
  </si>
  <si>
    <t>Евстифеев</t>
  </si>
  <si>
    <t>Буренин</t>
  </si>
  <si>
    <t>Ковалев</t>
  </si>
  <si>
    <t>Котов</t>
  </si>
  <si>
    <t>6 ж</t>
  </si>
  <si>
    <t>Говорков</t>
  </si>
  <si>
    <t>Валентинович</t>
  </si>
  <si>
    <t>Вершинин</t>
  </si>
  <si>
    <t>Металиченко</t>
  </si>
  <si>
    <t>Григорьевич</t>
  </si>
  <si>
    <t>Поповский</t>
  </si>
  <si>
    <t>Монахов</t>
  </si>
  <si>
    <t>Ситников</t>
  </si>
  <si>
    <t>Арман</t>
  </si>
  <si>
    <t>Эдгарович</t>
  </si>
  <si>
    <t>Милютин</t>
  </si>
  <si>
    <t>Кулясов</t>
  </si>
  <si>
    <t>Гаранин</t>
  </si>
  <si>
    <t>Барский</t>
  </si>
  <si>
    <t>Бойцев</t>
  </si>
  <si>
    <t>Бабарыкин</t>
  </si>
  <si>
    <t>Кузьминский</t>
  </si>
  <si>
    <t>Чебоксаров</t>
  </si>
  <si>
    <t>Суворов</t>
  </si>
  <si>
    <t>Воронов</t>
  </si>
  <si>
    <t>Овчинников</t>
  </si>
  <si>
    <t>Сизов</t>
  </si>
  <si>
    <t>Леканов</t>
  </si>
  <si>
    <t>Крутов</t>
  </si>
  <si>
    <t>Яковлев</t>
  </si>
  <si>
    <t>Малинов</t>
  </si>
  <si>
    <t>Поляков</t>
  </si>
  <si>
    <t>Зубов</t>
  </si>
  <si>
    <t>Бажанов</t>
  </si>
  <si>
    <t>Долгов</t>
  </si>
  <si>
    <t>Июдин</t>
  </si>
  <si>
    <t>Карпулин</t>
  </si>
  <si>
    <t>Прокошев</t>
  </si>
  <si>
    <t>Христосенко</t>
  </si>
  <si>
    <t>Илларионов</t>
  </si>
  <si>
    <t>Родион</t>
  </si>
  <si>
    <t>Прудников</t>
  </si>
  <si>
    <t>Платков</t>
  </si>
  <si>
    <t>Тарасов</t>
  </si>
  <si>
    <t>Мардаровский</t>
  </si>
  <si>
    <t>Королёв</t>
  </si>
  <si>
    <t>Левченко</t>
  </si>
  <si>
    <t>Воробьев</t>
  </si>
  <si>
    <t>Султанов</t>
  </si>
  <si>
    <t>Московный</t>
  </si>
  <si>
    <t>Войлошников</t>
  </si>
  <si>
    <t>Цуканов</t>
  </si>
  <si>
    <t>Адам</t>
  </si>
  <si>
    <t>Константинович</t>
  </si>
  <si>
    <t>Нешин</t>
  </si>
  <si>
    <t>Агафонов</t>
  </si>
  <si>
    <t>Кораблев</t>
  </si>
  <si>
    <t>Охапкин</t>
  </si>
  <si>
    <t>6в</t>
  </si>
  <si>
    <t>Московкин</t>
  </si>
  <si>
    <t>Абузин</t>
  </si>
  <si>
    <t>Мамулин</t>
  </si>
  <si>
    <t>Гоголев</t>
  </si>
  <si>
    <t>Лысков</t>
  </si>
  <si>
    <t>Диханов</t>
  </si>
  <si>
    <t>Трегубов</t>
  </si>
  <si>
    <t>Тимурович</t>
  </si>
  <si>
    <t>Угаров</t>
  </si>
  <si>
    <t>Шишков</t>
  </si>
  <si>
    <t>Вельниковский</t>
  </si>
  <si>
    <t>6д</t>
  </si>
  <si>
    <t>Антонова ЕВ</t>
  </si>
  <si>
    <t>Прус</t>
  </si>
  <si>
    <t>Гришаева</t>
  </si>
  <si>
    <t>Гузанова</t>
  </si>
  <si>
    <t>Вязникова</t>
  </si>
  <si>
    <t>Посельская</t>
  </si>
  <si>
    <t>Манастырлы</t>
  </si>
  <si>
    <t>Юзвак</t>
  </si>
  <si>
    <t>Луканичева</t>
  </si>
  <si>
    <t>Рябова</t>
  </si>
  <si>
    <t>Василисса</t>
  </si>
  <si>
    <t>Чунаева</t>
  </si>
  <si>
    <t>Ракова</t>
  </si>
  <si>
    <t>Багинская</t>
  </si>
  <si>
    <t>Пелихова</t>
  </si>
  <si>
    <t>Чижова</t>
  </si>
  <si>
    <t>6з</t>
  </si>
  <si>
    <t>Дятчина</t>
  </si>
  <si>
    <t>Аргучинская</t>
  </si>
  <si>
    <t>Хохрякова</t>
  </si>
  <si>
    <t>Чащина</t>
  </si>
  <si>
    <t>Коряго</t>
  </si>
  <si>
    <t>Карцева</t>
  </si>
  <si>
    <t>Шаповаленко</t>
  </si>
  <si>
    <t>Титова</t>
  </si>
  <si>
    <t>Мануковская</t>
  </si>
  <si>
    <t>Овчинникова</t>
  </si>
  <si>
    <t>Гречкина</t>
  </si>
  <si>
    <t>Швецова</t>
  </si>
  <si>
    <t>Петрова</t>
  </si>
  <si>
    <t>Старикова</t>
  </si>
  <si>
    <t>Озеринина</t>
  </si>
  <si>
    <t>Петренко</t>
  </si>
  <si>
    <t>Ергина</t>
  </si>
  <si>
    <t>Ярославовна</t>
  </si>
  <si>
    <t>Бутина</t>
  </si>
  <si>
    <t>Печурина</t>
  </si>
  <si>
    <t>Пичаева</t>
  </si>
  <si>
    <t>Депутатова</t>
  </si>
  <si>
    <t>Куревина</t>
  </si>
  <si>
    <t>Карпенко</t>
  </si>
  <si>
    <t>Галова</t>
  </si>
  <si>
    <t>Туева</t>
  </si>
  <si>
    <t>Черняева</t>
  </si>
  <si>
    <t>Нонна</t>
  </si>
  <si>
    <t>Ярослава</t>
  </si>
  <si>
    <t>Солодилова</t>
  </si>
  <si>
    <t>Теплая</t>
  </si>
  <si>
    <t>Илона</t>
  </si>
  <si>
    <t>Подпружникова</t>
  </si>
  <si>
    <t>Мазнева</t>
  </si>
  <si>
    <t>Курилова</t>
  </si>
  <si>
    <t>Эмилия</t>
  </si>
  <si>
    <t>ФК-6-6149</t>
  </si>
  <si>
    <t>Мануйлова</t>
  </si>
  <si>
    <t>Артюхина</t>
  </si>
  <si>
    <t>Измайлова</t>
  </si>
  <si>
    <t>6  б</t>
  </si>
  <si>
    <t>ФК-135</t>
  </si>
  <si>
    <t>Глухова</t>
  </si>
  <si>
    <t>Латышева</t>
  </si>
  <si>
    <t>Стеффани</t>
  </si>
  <si>
    <t>Гнедова</t>
  </si>
  <si>
    <t>Сидорова</t>
  </si>
  <si>
    <t>Агеева</t>
  </si>
  <si>
    <t>Коровкина</t>
  </si>
  <si>
    <t>Степанова</t>
  </si>
  <si>
    <t>Нивина</t>
  </si>
  <si>
    <t>Иванова</t>
  </si>
  <si>
    <t>Ситникова</t>
  </si>
  <si>
    <t>Мякина</t>
  </si>
  <si>
    <t>Садиков</t>
  </si>
  <si>
    <t>Богдан</t>
  </si>
  <si>
    <t>11б</t>
  </si>
  <si>
    <t>Солопов</t>
  </si>
  <si>
    <t>11а</t>
  </si>
  <si>
    <t>Захаров</t>
  </si>
  <si>
    <t>Соловьев</t>
  </si>
  <si>
    <t>11в</t>
  </si>
  <si>
    <t>Мерцалов</t>
  </si>
  <si>
    <t>Иванец</t>
  </si>
  <si>
    <t>Модестов</t>
  </si>
  <si>
    <t>Демид</t>
  </si>
  <si>
    <t>Ильин</t>
  </si>
  <si>
    <t>Сус</t>
  </si>
  <si>
    <t>Леонов</t>
  </si>
  <si>
    <t>Галов</t>
  </si>
  <si>
    <t>Лапин</t>
  </si>
  <si>
    <t>Михалев</t>
  </si>
  <si>
    <t>Гурьев</t>
  </si>
  <si>
    <t>Гуров</t>
  </si>
  <si>
    <t>Баранова</t>
  </si>
  <si>
    <t>Кострикова</t>
  </si>
  <si>
    <t>Тимофеева</t>
  </si>
  <si>
    <t>Караваева</t>
  </si>
  <si>
    <t>Мезенцева</t>
  </si>
  <si>
    <t>Доминика</t>
  </si>
  <si>
    <t>Параничева</t>
  </si>
  <si>
    <t>Гутова</t>
  </si>
  <si>
    <t>Юрченко</t>
  </si>
  <si>
    <t>Шильниковская</t>
  </si>
  <si>
    <t>Голуб</t>
  </si>
  <si>
    <t>Агава</t>
  </si>
  <si>
    <t>Чугунова</t>
  </si>
  <si>
    <t>Саламатова</t>
  </si>
  <si>
    <t>Эльдаровна</t>
  </si>
  <si>
    <t>Пучкова</t>
  </si>
  <si>
    <t>Карпова</t>
  </si>
  <si>
    <t>Кудрявцева</t>
  </si>
  <si>
    <t>Округина</t>
  </si>
  <si>
    <t>Федорова</t>
  </si>
  <si>
    <t>Семакова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</si>
</sst>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/d/yyyy"/>
    <numFmt numFmtId="165" formatCode="m/d/yy"/>
    <numFmt numFmtId="166" formatCode="[$-419]General"/>
    <numFmt numFmtId="167" formatCode="0.0"/>
  </numFmts>
  <fonts count="81">
    <font>
      <sz val="11"/>
      <color rgb="FF000000"/>
      <name val="Calibri"/>
      <family val="2"/>
    </font>
    <font>
      <sz val="10"/>
      <color rgb="FF000000"/>
      <name val="Basic Sans"/>
      <family val="1"/>
    </font>
    <font>
      <b/>
      <sz val="18"/>
      <color rgb="FF1F497D"/>
      <name val="Cambria"/>
      <family val="2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1F497D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2"/>
      <color rgb="FF000000"/>
      <name val="Times New Roman"/>
      <family val="1"/>
    </font>
    <font>
      <sz val="8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Basic Sans"/>
      <family val="1"/>
    </font>
    <font>
      <sz val="11"/>
      <color rgb="FF000000"/>
      <name val="Calibri"/>
      <family val="2"/>
    </font>
    <font>
      <b/>
      <sz val="9"/>
      <name val="Tahoma"/>
      <charset val="1"/>
    </font>
    <font>
      <sz val="9"/>
      <name val="Tahoma"/>
      <charset val="1"/>
    </font>
    <font>
      <sz val="10"/>
      <color indexed="8"/>
      <name val="Arial"/>
    </font>
    <font>
      <sz val="11"/>
      <color indexed="8"/>
      <name val="Calibri"/>
    </font>
    <font>
      <sz val="10"/>
      <color indexed="8"/>
      <name val="Arial Cyr"/>
      <charset val="204"/>
    </font>
    <font>
      <sz val="10"/>
      <color indexed="8"/>
      <name val="Times New Roman"/>
    </font>
    <font>
      <sz val="11"/>
      <color indexed="9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8"/>
      <name val="Calibri"/>
    </font>
    <font>
      <b/>
      <sz val="11"/>
      <color indexed="9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10"/>
      <name val="Calibri"/>
    </font>
    <font>
      <sz val="11"/>
      <color indexed="17"/>
      <name val="Calibri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0"/>
      <color indexed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</font>
  </fonts>
  <fills count="8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6EFCE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FFFFFF"/>
      </patternFill>
    </fill>
    <fill>
      <patternFill patternType="none"/>
    </fill>
    <fill>
      <patternFill patternType="solid">
        <fgColor rgb="FFA5A5A5"/>
        <bgColor rgb="FFFFFFFF"/>
      </patternFill>
    </fill>
    <fill>
      <patternFill patternType="solid">
        <fgColor rgb="FFFFFFCC"/>
        <bgColor rgb="FFFFFFFF"/>
      </patternFill>
    </fill>
    <fill>
      <patternFill patternType="none"/>
    </fill>
    <fill>
      <patternFill patternType="solid">
        <fgColor rgb="FF4F81BD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B8CCE4"/>
        <bgColor rgb="FFFFFFFF"/>
      </patternFill>
    </fill>
    <fill>
      <patternFill patternType="solid">
        <fgColor rgb="FF95B3D7"/>
        <bgColor rgb="FFFFFFFF"/>
      </patternFill>
    </fill>
    <fill>
      <patternFill patternType="solid">
        <fgColor rgb="FFC0504D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E6B8B7"/>
        <bgColor rgb="FFFFFFFF"/>
      </patternFill>
    </fill>
    <fill>
      <patternFill patternType="solid">
        <fgColor rgb="FFDA9694"/>
        <bgColor rgb="FFFFFFFF"/>
      </patternFill>
    </fill>
    <fill>
      <patternFill patternType="solid">
        <fgColor rgb="FF9BBB59"/>
        <bgColor rgb="FFFFFFFF"/>
      </patternFill>
    </fill>
    <fill>
      <patternFill patternType="solid">
        <fgColor rgb="FFEBF1DC"/>
        <bgColor rgb="FFFFFFFF"/>
      </patternFill>
    </fill>
    <fill>
      <patternFill patternType="solid">
        <fgColor rgb="FFD7E3BB"/>
        <bgColor rgb="FFFFFFFF"/>
      </patternFill>
    </fill>
    <fill>
      <patternFill patternType="solid">
        <fgColor rgb="FFC2D69A"/>
        <bgColor rgb="FFFFFFFF"/>
      </patternFill>
    </fill>
    <fill>
      <patternFill patternType="solid">
        <fgColor rgb="FF8064A2"/>
        <bgColor rgb="FFFFFFFF"/>
      </patternFill>
    </fill>
    <fill>
      <patternFill patternType="solid">
        <fgColor rgb="FFE4DFEC"/>
        <bgColor rgb="FFFFFFFF"/>
      </patternFill>
    </fill>
    <fill>
      <patternFill patternType="solid">
        <fgColor rgb="FFCCC0DA"/>
        <bgColor rgb="FFFFFFFF"/>
      </patternFill>
    </fill>
    <fill>
      <patternFill patternType="solid">
        <fgColor rgb="FFB1A0C7"/>
        <bgColor rgb="FFFFFFFF"/>
      </patternFill>
    </fill>
    <fill>
      <patternFill patternType="solid">
        <fgColor rgb="FF4BACC6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B7DEE8"/>
        <bgColor rgb="FFFFFFFF"/>
      </patternFill>
    </fill>
    <fill>
      <patternFill patternType="solid">
        <fgColor rgb="FF92CDDC"/>
        <bgColor rgb="FFFFFFFF"/>
      </patternFill>
    </fill>
    <fill>
      <patternFill patternType="solid">
        <fgColor rgb="FFF79646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CD5B4"/>
        <bgColor rgb="FFFFFFFF"/>
      </patternFill>
    </fill>
    <fill>
      <patternFill patternType="solid">
        <fgColor rgb="FFFABF8F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6BEDD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9">
    <xf numFmtId="0" fontId="0" fillId="0" borderId="0"/>
    <xf numFmtId="0" fontId="2" fillId="0" borderId="0" applyNumberFormat="0" applyFill="0" applyBorder="0" applyAlignment="0" applyProtection="0"/>
    <xf numFmtId="0" fontId="3" fillId="2" borderId="1" applyNumberFormat="0" applyFill="0" applyAlignment="0" applyProtection="0"/>
    <xf numFmtId="0" fontId="4" fillId="3" borderId="2" applyNumberFormat="0" applyFill="0" applyAlignment="0" applyProtection="0"/>
    <xf numFmtId="0" fontId="5" fillId="4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5" borderId="4" applyNumberFormat="0" applyBorder="0" applyAlignment="0" applyProtection="0"/>
    <xf numFmtId="0" fontId="7" fillId="6" borderId="5" applyNumberFormat="0" applyBorder="0" applyAlignment="0" applyProtection="0"/>
    <xf numFmtId="0" fontId="8" fillId="7" borderId="6" applyNumberFormat="0" applyBorder="0" applyAlignment="0" applyProtection="0"/>
    <xf numFmtId="0" fontId="9" fillId="8" borderId="7" applyNumberFormat="0" applyAlignment="0" applyProtection="0"/>
    <xf numFmtId="0" fontId="10" fillId="9" borderId="8" applyNumberFormat="0" applyAlignment="0" applyProtection="0"/>
    <xf numFmtId="0" fontId="11" fillId="10" borderId="9" applyNumberFormat="0" applyAlignment="0" applyProtection="0"/>
    <xf numFmtId="0" fontId="12" fillId="11" borderId="10" applyNumberFormat="0" applyFill="0" applyAlignment="0" applyProtection="0"/>
    <xf numFmtId="0" fontId="13" fillId="12" borderId="11" applyNumberFormat="0" applyAlignment="0" applyProtection="0"/>
    <xf numFmtId="0" fontId="14" fillId="0" borderId="0" applyNumberFormat="0" applyFill="0" applyBorder="0" applyAlignment="0" applyProtection="0"/>
    <xf numFmtId="0" fontId="33" fillId="13" borderId="12" applyNumberFormat="0" applyFont="0" applyAlignment="0" applyProtection="0"/>
    <xf numFmtId="0" fontId="15" fillId="0" borderId="0" applyNumberFormat="0" applyFill="0" applyBorder="0" applyAlignment="0" applyProtection="0"/>
    <xf numFmtId="0" fontId="16" fillId="14" borderId="13" applyNumberFormat="0" applyFill="0" applyAlignment="0" applyProtection="0"/>
    <xf numFmtId="0" fontId="17" fillId="15" borderId="14" applyNumberFormat="0" applyBorder="0" applyAlignment="0" applyProtection="0"/>
    <xf numFmtId="0" fontId="33" fillId="16" borderId="15" applyNumberFormat="0" applyBorder="0" applyAlignment="0" applyProtection="0"/>
    <xf numFmtId="0" fontId="33" fillId="17" borderId="16" applyNumberFormat="0" applyBorder="0" applyAlignment="0" applyProtection="0"/>
    <xf numFmtId="0" fontId="17" fillId="18" borderId="17" applyNumberFormat="0" applyBorder="0" applyAlignment="0" applyProtection="0"/>
    <xf numFmtId="0" fontId="17" fillId="19" borderId="18" applyNumberFormat="0" applyBorder="0" applyAlignment="0" applyProtection="0"/>
    <xf numFmtId="0" fontId="33" fillId="20" borderId="19" applyNumberFormat="0" applyBorder="0" applyAlignment="0" applyProtection="0"/>
    <xf numFmtId="0" fontId="33" fillId="21" borderId="20" applyNumberFormat="0" applyBorder="0" applyAlignment="0" applyProtection="0"/>
    <xf numFmtId="0" fontId="17" fillId="22" borderId="21" applyNumberFormat="0" applyBorder="0" applyAlignment="0" applyProtection="0"/>
    <xf numFmtId="0" fontId="17" fillId="23" borderId="22" applyNumberFormat="0" applyBorder="0" applyAlignment="0" applyProtection="0"/>
    <xf numFmtId="0" fontId="33" fillId="24" borderId="23" applyNumberFormat="0" applyBorder="0" applyAlignment="0" applyProtection="0"/>
    <xf numFmtId="0" fontId="33" fillId="25" borderId="24" applyNumberFormat="0" applyBorder="0" applyAlignment="0" applyProtection="0"/>
    <xf numFmtId="0" fontId="17" fillId="26" borderId="25" applyNumberFormat="0" applyBorder="0" applyAlignment="0" applyProtection="0"/>
    <xf numFmtId="0" fontId="17" fillId="27" borderId="26" applyNumberFormat="0" applyBorder="0" applyAlignment="0" applyProtection="0"/>
    <xf numFmtId="0" fontId="33" fillId="28" borderId="27" applyNumberFormat="0" applyBorder="0" applyAlignment="0" applyProtection="0"/>
    <xf numFmtId="0" fontId="33" fillId="29" borderId="28" applyNumberFormat="0" applyBorder="0" applyAlignment="0" applyProtection="0"/>
    <xf numFmtId="0" fontId="17" fillId="30" borderId="29" applyNumberFormat="0" applyBorder="0" applyAlignment="0" applyProtection="0"/>
    <xf numFmtId="0" fontId="17" fillId="31" borderId="30" applyNumberFormat="0" applyBorder="0" applyAlignment="0" applyProtection="0"/>
    <xf numFmtId="0" fontId="33" fillId="32" borderId="31" applyNumberFormat="0" applyBorder="0" applyAlignment="0" applyProtection="0"/>
    <xf numFmtId="0" fontId="33" fillId="33" borderId="32" applyNumberFormat="0" applyBorder="0" applyAlignment="0" applyProtection="0"/>
    <xf numFmtId="0" fontId="17" fillId="34" borderId="33" applyNumberFormat="0" applyBorder="0" applyAlignment="0" applyProtection="0"/>
    <xf numFmtId="0" fontId="17" fillId="35" borderId="34" applyNumberFormat="0" applyBorder="0" applyAlignment="0" applyProtection="0"/>
    <xf numFmtId="0" fontId="33" fillId="36" borderId="35" applyNumberFormat="0" applyBorder="0" applyAlignment="0" applyProtection="0"/>
    <xf numFmtId="0" fontId="33" fillId="37" borderId="36" applyNumberFormat="0" applyBorder="0" applyAlignment="0" applyProtection="0"/>
    <xf numFmtId="0" fontId="17" fillId="38" borderId="37" applyNumberFormat="0" applyBorder="0" applyAlignment="0" applyProtection="0"/>
    <xf numFmtId="0" fontId="36" fillId="14" borderId="38"/>
    <xf numFmtId="0" fontId="37" fillId="42" borderId="38" applyNumberFormat="0" applyBorder="0" applyAlignment="0" applyProtection="0"/>
    <xf numFmtId="0" fontId="37" fillId="43" borderId="38" applyNumberFormat="0" applyBorder="0" applyAlignment="0" applyProtection="0"/>
    <xf numFmtId="0" fontId="37" fillId="44" borderId="38" applyNumberFormat="0" applyBorder="0" applyAlignment="0" applyProtection="0"/>
    <xf numFmtId="0" fontId="37" fillId="43" borderId="38" applyNumberFormat="0" applyBorder="0" applyAlignment="0" applyProtection="0"/>
    <xf numFmtId="0" fontId="37" fillId="45" borderId="38" applyNumberFormat="0" applyBorder="0" applyAlignment="0" applyProtection="0"/>
    <xf numFmtId="0" fontId="37" fillId="46" borderId="38" applyNumberFormat="0" applyBorder="0" applyAlignment="0" applyProtection="0"/>
    <xf numFmtId="0" fontId="37" fillId="47" borderId="38" applyNumberFormat="0" applyBorder="0" applyAlignment="0" applyProtection="0"/>
    <xf numFmtId="0" fontId="37" fillId="48" borderId="38" applyNumberFormat="0" applyBorder="0" applyAlignment="0" applyProtection="0"/>
    <xf numFmtId="0" fontId="37" fillId="49" borderId="38" applyNumberFormat="0" applyBorder="0" applyAlignment="0" applyProtection="0"/>
    <xf numFmtId="0" fontId="37" fillId="43" borderId="38" applyNumberFormat="0" applyBorder="0" applyAlignment="0" applyProtection="0"/>
    <xf numFmtId="0" fontId="37" fillId="47" borderId="38" applyNumberFormat="0" applyBorder="0" applyAlignment="0" applyProtection="0"/>
    <xf numFmtId="0" fontId="37" fillId="50" borderId="38" applyNumberFormat="0" applyBorder="0" applyAlignment="0" applyProtection="0"/>
    <xf numFmtId="0" fontId="40" fillId="51" borderId="38" applyNumberFormat="0" applyBorder="0" applyAlignment="0" applyProtection="0"/>
    <xf numFmtId="0" fontId="40" fillId="48" borderId="38" applyNumberFormat="0" applyBorder="0" applyAlignment="0" applyProtection="0"/>
    <xf numFmtId="0" fontId="40" fillId="49" borderId="38" applyNumberFormat="0" applyBorder="0" applyAlignment="0" applyProtection="0"/>
    <xf numFmtId="0" fontId="40" fillId="52" borderId="38" applyNumberFormat="0" applyBorder="0" applyAlignment="0" applyProtection="0"/>
    <xf numFmtId="0" fontId="40" fillId="53" borderId="38" applyNumberFormat="0" applyBorder="0" applyAlignment="0" applyProtection="0"/>
    <xf numFmtId="0" fontId="40" fillId="54" borderId="38" applyNumberFormat="0" applyBorder="0" applyAlignment="0" applyProtection="0"/>
    <xf numFmtId="166" fontId="37" fillId="14" borderId="38"/>
    <xf numFmtId="0" fontId="40" fillId="55" borderId="38" applyNumberFormat="0" applyBorder="0" applyAlignment="0" applyProtection="0"/>
    <xf numFmtId="0" fontId="40" fillId="56" borderId="38" applyNumberFormat="0" applyBorder="0" applyAlignment="0" applyProtection="0"/>
    <xf numFmtId="0" fontId="40" fillId="57" borderId="38" applyNumberFormat="0" applyBorder="0" applyAlignment="0" applyProtection="0"/>
    <xf numFmtId="0" fontId="40" fillId="52" borderId="38" applyNumberFormat="0" applyBorder="0" applyAlignment="0" applyProtection="0"/>
    <xf numFmtId="0" fontId="40" fillId="53" borderId="38" applyNumberFormat="0" applyBorder="0" applyAlignment="0" applyProtection="0"/>
    <xf numFmtId="0" fontId="40" fillId="58" borderId="38" applyNumberFormat="0" applyBorder="0" applyAlignment="0" applyProtection="0"/>
    <xf numFmtId="0" fontId="41" fillId="46" borderId="45" applyNumberFormat="0" applyAlignment="0" applyProtection="0"/>
    <xf numFmtId="0" fontId="42" fillId="59" borderId="46" applyNumberFormat="0" applyAlignment="0" applyProtection="0"/>
    <xf numFmtId="0" fontId="43" fillId="59" borderId="45" applyNumberFormat="0" applyAlignment="0" applyProtection="0"/>
    <xf numFmtId="0" fontId="44" fillId="14" borderId="47" applyNumberFormat="0" applyFill="0" applyAlignment="0" applyProtection="0"/>
    <xf numFmtId="0" fontId="45" fillId="14" borderId="48" applyNumberFormat="0" applyFill="0" applyAlignment="0" applyProtection="0"/>
    <xf numFmtId="0" fontId="46" fillId="14" borderId="49" applyNumberFormat="0" applyFill="0" applyAlignment="0" applyProtection="0"/>
    <xf numFmtId="0" fontId="46" fillId="14" borderId="38" applyNumberFormat="0" applyFill="0" applyBorder="0" applyAlignment="0" applyProtection="0"/>
    <xf numFmtId="0" fontId="47" fillId="14" borderId="50" applyNumberFormat="0" applyFill="0" applyAlignment="0" applyProtection="0"/>
    <xf numFmtId="0" fontId="48" fillId="60" borderId="51" applyNumberFormat="0" applyAlignment="0" applyProtection="0"/>
    <xf numFmtId="0" fontId="49" fillId="14" borderId="38" applyNumberFormat="0" applyFill="0" applyBorder="0" applyAlignment="0" applyProtection="0"/>
    <xf numFmtId="0" fontId="50" fillId="61" borderId="38" applyNumberFormat="0" applyBorder="0" applyAlignment="0" applyProtection="0"/>
    <xf numFmtId="0" fontId="38" fillId="14" borderId="38"/>
    <xf numFmtId="0" fontId="36" fillId="14" borderId="38"/>
    <xf numFmtId="0" fontId="36" fillId="14" borderId="38"/>
    <xf numFmtId="0" fontId="51" fillId="43" borderId="38" applyNumberFormat="0" applyBorder="0" applyAlignment="0" applyProtection="0"/>
    <xf numFmtId="0" fontId="52" fillId="14" borderId="38" applyNumberFormat="0" applyFill="0" applyBorder="0" applyAlignment="0" applyProtection="0"/>
    <xf numFmtId="0" fontId="36" fillId="62" borderId="52" applyNumberFormat="0" applyFont="0" applyAlignment="0" applyProtection="0"/>
    <xf numFmtId="0" fontId="53" fillId="14" borderId="53" applyNumberFormat="0" applyFill="0" applyAlignment="0" applyProtection="0"/>
    <xf numFmtId="0" fontId="54" fillId="14" borderId="38" applyNumberFormat="0" applyFill="0" applyBorder="0" applyAlignment="0" applyProtection="0"/>
    <xf numFmtId="0" fontId="55" fillId="44" borderId="38" applyNumberFormat="0" applyBorder="0" applyAlignment="0" applyProtection="0"/>
    <xf numFmtId="0" fontId="56" fillId="14" borderId="38"/>
    <xf numFmtId="0" fontId="57" fillId="70" borderId="38" applyNumberFormat="0" applyBorder="0" applyAlignment="0" applyProtection="0"/>
    <xf numFmtId="0" fontId="57" fillId="67" borderId="38" applyNumberFormat="0" applyBorder="0" applyAlignment="0" applyProtection="0"/>
    <xf numFmtId="0" fontId="57" fillId="66" borderId="38" applyNumberFormat="0" applyBorder="0" applyAlignment="0" applyProtection="0"/>
    <xf numFmtId="0" fontId="57" fillId="67" borderId="38" applyNumberFormat="0" applyBorder="0" applyAlignment="0" applyProtection="0"/>
    <xf numFmtId="0" fontId="57" fillId="69" borderId="38" applyNumberFormat="0" applyBorder="0" applyAlignment="0" applyProtection="0"/>
    <xf numFmtId="0" fontId="57" fillId="64" borderId="38" applyNumberFormat="0" applyBorder="0" applyAlignment="0" applyProtection="0"/>
    <xf numFmtId="0" fontId="57" fillId="71" borderId="38" applyNumberFormat="0" applyBorder="0" applyAlignment="0" applyProtection="0"/>
    <xf numFmtId="0" fontId="57" fillId="76" borderId="38" applyNumberFormat="0" applyBorder="0" applyAlignment="0" applyProtection="0"/>
    <xf numFmtId="0" fontId="57" fillId="77" borderId="38" applyNumberFormat="0" applyBorder="0" applyAlignment="0" applyProtection="0"/>
    <xf numFmtId="0" fontId="57" fillId="67" borderId="38" applyNumberFormat="0" applyBorder="0" applyAlignment="0" applyProtection="0"/>
    <xf numFmtId="0" fontId="57" fillId="71" borderId="38" applyNumberFormat="0" applyBorder="0" applyAlignment="0" applyProtection="0"/>
    <xf numFmtId="0" fontId="57" fillId="74" borderId="38" applyNumberFormat="0" applyBorder="0" applyAlignment="0" applyProtection="0"/>
    <xf numFmtId="0" fontId="58" fillId="78" borderId="38" applyNumberFormat="0" applyBorder="0" applyAlignment="0" applyProtection="0"/>
    <xf numFmtId="0" fontId="58" fillId="76" borderId="38" applyNumberFormat="0" applyBorder="0" applyAlignment="0" applyProtection="0"/>
    <xf numFmtId="0" fontId="58" fillId="77" borderId="38" applyNumberFormat="0" applyBorder="0" applyAlignment="0" applyProtection="0"/>
    <xf numFmtId="0" fontId="58" fillId="79" borderId="38" applyNumberFormat="0" applyBorder="0" applyAlignment="0" applyProtection="0"/>
    <xf numFmtId="0" fontId="58" fillId="80" borderId="38" applyNumberFormat="0" applyBorder="0" applyAlignment="0" applyProtection="0"/>
    <xf numFmtId="0" fontId="58" fillId="81" borderId="38" applyNumberFormat="0" applyBorder="0" applyAlignment="0" applyProtection="0"/>
    <xf numFmtId="166" fontId="57" fillId="14" borderId="38"/>
    <xf numFmtId="0" fontId="58" fillId="82" borderId="38" applyNumberFormat="0" applyBorder="0" applyAlignment="0" applyProtection="0"/>
    <xf numFmtId="0" fontId="58" fillId="83" borderId="38" applyNumberFormat="0" applyBorder="0" applyAlignment="0" applyProtection="0"/>
    <xf numFmtId="0" fontId="58" fillId="75" borderId="38" applyNumberFormat="0" applyBorder="0" applyAlignment="0" applyProtection="0"/>
    <xf numFmtId="0" fontId="58" fillId="79" borderId="38" applyNumberFormat="0" applyBorder="0" applyAlignment="0" applyProtection="0"/>
    <xf numFmtId="0" fontId="58" fillId="80" borderId="38" applyNumberFormat="0" applyBorder="0" applyAlignment="0" applyProtection="0"/>
    <xf numFmtId="0" fontId="58" fillId="72" borderId="38" applyNumberFormat="0" applyBorder="0" applyAlignment="0" applyProtection="0"/>
    <xf numFmtId="0" fontId="59" fillId="73" borderId="46" applyNumberFormat="0" applyAlignment="0" applyProtection="0"/>
    <xf numFmtId="0" fontId="60" fillId="73" borderId="45" applyNumberFormat="0" applyAlignment="0" applyProtection="0"/>
    <xf numFmtId="0" fontId="61" fillId="14" borderId="47" applyNumberFormat="0" applyFill="0" applyAlignment="0" applyProtection="0"/>
    <xf numFmtId="0" fontId="62" fillId="14" borderId="48" applyNumberFormat="0" applyFill="0" applyAlignment="0" applyProtection="0"/>
    <xf numFmtId="0" fontId="63" fillId="14" borderId="49" applyNumberFormat="0" applyFill="0" applyAlignment="0" applyProtection="0"/>
    <xf numFmtId="0" fontId="63" fillId="14" borderId="38" applyNumberFormat="0" applyFill="0" applyBorder="0" applyAlignment="0" applyProtection="0"/>
    <xf numFmtId="0" fontId="64" fillId="65" borderId="51" applyNumberFormat="0" applyAlignment="0" applyProtection="0"/>
    <xf numFmtId="0" fontId="65" fillId="14" borderId="38" applyNumberFormat="0" applyFill="0" applyBorder="0" applyAlignment="0" applyProtection="0"/>
    <xf numFmtId="0" fontId="66" fillId="68" borderId="38" applyNumberFormat="0" applyBorder="0" applyAlignment="0" applyProtection="0"/>
    <xf numFmtId="0" fontId="67" fillId="14" borderId="38"/>
    <xf numFmtId="0" fontId="56" fillId="14" borderId="38"/>
    <xf numFmtId="0" fontId="56" fillId="14" borderId="38"/>
    <xf numFmtId="0" fontId="68" fillId="67" borderId="38" applyNumberFormat="0" applyBorder="0" applyAlignment="0" applyProtection="0"/>
    <xf numFmtId="0" fontId="69" fillId="14" borderId="38" applyNumberFormat="0" applyFill="0" applyBorder="0" applyAlignment="0" applyProtection="0"/>
    <xf numFmtId="0" fontId="56" fillId="63" borderId="52" applyNumberFormat="0" applyFont="0" applyAlignment="0" applyProtection="0"/>
    <xf numFmtId="0" fontId="70" fillId="14" borderId="53" applyNumberFormat="0" applyFill="0" applyAlignment="0" applyProtection="0"/>
    <xf numFmtId="0" fontId="71" fillId="14" borderId="38" applyNumberFormat="0" applyFill="0" applyBorder="0" applyAlignment="0" applyProtection="0"/>
    <xf numFmtId="0" fontId="72" fillId="66" borderId="38" applyNumberFormat="0" applyBorder="0" applyAlignment="0" applyProtection="0"/>
    <xf numFmtId="0" fontId="73" fillId="14" borderId="38"/>
    <xf numFmtId="0" fontId="79" fillId="14" borderId="38"/>
    <xf numFmtId="0" fontId="33" fillId="14" borderId="38"/>
    <xf numFmtId="0" fontId="2" fillId="14" borderId="38" applyNumberFormat="0" applyFill="0" applyBorder="0" applyAlignment="0" applyProtection="0"/>
    <xf numFmtId="0" fontId="3" fillId="14" borderId="1" applyNumberFormat="0" applyFill="0" applyAlignment="0" applyProtection="0"/>
    <xf numFmtId="0" fontId="4" fillId="14" borderId="2" applyNumberFormat="0" applyFill="0" applyAlignment="0" applyProtection="0"/>
    <xf numFmtId="0" fontId="5" fillId="14" borderId="3" applyNumberFormat="0" applyFill="0" applyAlignment="0" applyProtection="0"/>
    <xf numFmtId="0" fontId="5" fillId="14" borderId="38" applyNumberFormat="0" applyFill="0" applyBorder="0" applyAlignment="0" applyProtection="0"/>
    <xf numFmtId="0" fontId="6" fillId="5" borderId="38" applyNumberFormat="0" applyBorder="0" applyAlignment="0" applyProtection="0"/>
    <xf numFmtId="0" fontId="7" fillId="6" borderId="38" applyNumberFormat="0" applyBorder="0" applyAlignment="0" applyProtection="0"/>
    <xf numFmtId="0" fontId="8" fillId="7" borderId="38" applyNumberFormat="0" applyBorder="0" applyAlignment="0" applyProtection="0"/>
    <xf numFmtId="0" fontId="9" fillId="8" borderId="9" applyNumberFormat="0" applyAlignment="0" applyProtection="0"/>
    <xf numFmtId="0" fontId="10" fillId="10" borderId="8" applyNumberFormat="0" applyAlignment="0" applyProtection="0"/>
    <xf numFmtId="0" fontId="12" fillId="14" borderId="10" applyNumberFormat="0" applyFill="0" applyAlignment="0" applyProtection="0"/>
    <xf numFmtId="0" fontId="14" fillId="14" borderId="38" applyNumberFormat="0" applyFill="0" applyBorder="0" applyAlignment="0" applyProtection="0"/>
    <xf numFmtId="0" fontId="15" fillId="14" borderId="38" applyNumberFormat="0" applyFill="0" applyBorder="0" applyAlignment="0" applyProtection="0"/>
    <xf numFmtId="0" fontId="17" fillId="15" borderId="38" applyNumberFormat="0" applyBorder="0" applyAlignment="0" applyProtection="0"/>
    <xf numFmtId="0" fontId="33" fillId="16" borderId="38" applyNumberFormat="0" applyBorder="0" applyAlignment="0" applyProtection="0"/>
    <xf numFmtId="0" fontId="33" fillId="17" borderId="38" applyNumberFormat="0" applyBorder="0" applyAlignment="0" applyProtection="0"/>
    <xf numFmtId="0" fontId="17" fillId="18" borderId="38" applyNumberFormat="0" applyBorder="0" applyAlignment="0" applyProtection="0"/>
    <xf numFmtId="0" fontId="17" fillId="19" borderId="38" applyNumberFormat="0" applyBorder="0" applyAlignment="0" applyProtection="0"/>
    <xf numFmtId="0" fontId="33" fillId="20" borderId="38" applyNumberFormat="0" applyBorder="0" applyAlignment="0" applyProtection="0"/>
    <xf numFmtId="0" fontId="33" fillId="21" borderId="38" applyNumberFormat="0" applyBorder="0" applyAlignment="0" applyProtection="0"/>
    <xf numFmtId="0" fontId="17" fillId="22" borderId="38" applyNumberFormat="0" applyBorder="0" applyAlignment="0" applyProtection="0"/>
    <xf numFmtId="0" fontId="17" fillId="23" borderId="38" applyNumberFormat="0" applyBorder="0" applyAlignment="0" applyProtection="0"/>
    <xf numFmtId="0" fontId="33" fillId="24" borderId="38" applyNumberFormat="0" applyBorder="0" applyAlignment="0" applyProtection="0"/>
    <xf numFmtId="0" fontId="33" fillId="25" borderId="38" applyNumberFormat="0" applyBorder="0" applyAlignment="0" applyProtection="0"/>
    <xf numFmtId="0" fontId="17" fillId="26" borderId="38" applyNumberFormat="0" applyBorder="0" applyAlignment="0" applyProtection="0"/>
    <xf numFmtId="0" fontId="17" fillId="27" borderId="38" applyNumberFormat="0" applyBorder="0" applyAlignment="0" applyProtection="0"/>
    <xf numFmtId="0" fontId="33" fillId="28" borderId="38" applyNumberFormat="0" applyBorder="0" applyAlignment="0" applyProtection="0"/>
    <xf numFmtId="0" fontId="33" fillId="29" borderId="38" applyNumberFormat="0" applyBorder="0" applyAlignment="0" applyProtection="0"/>
    <xf numFmtId="0" fontId="17" fillId="30" borderId="38" applyNumberFormat="0" applyBorder="0" applyAlignment="0" applyProtection="0"/>
    <xf numFmtId="0" fontId="17" fillId="31" borderId="38" applyNumberFormat="0" applyBorder="0" applyAlignment="0" applyProtection="0"/>
    <xf numFmtId="0" fontId="33" fillId="32" borderId="38" applyNumberFormat="0" applyBorder="0" applyAlignment="0" applyProtection="0"/>
    <xf numFmtId="0" fontId="33" fillId="33" borderId="38" applyNumberFormat="0" applyBorder="0" applyAlignment="0" applyProtection="0"/>
    <xf numFmtId="0" fontId="17" fillId="34" borderId="38" applyNumberFormat="0" applyBorder="0" applyAlignment="0" applyProtection="0"/>
    <xf numFmtId="0" fontId="17" fillId="35" borderId="38" applyNumberFormat="0" applyBorder="0" applyAlignment="0" applyProtection="0"/>
    <xf numFmtId="0" fontId="33" fillId="36" borderId="38" applyNumberFormat="0" applyBorder="0" applyAlignment="0" applyProtection="0"/>
    <xf numFmtId="0" fontId="33" fillId="37" borderId="38" applyNumberFormat="0" applyBorder="0" applyAlignment="0" applyProtection="0"/>
    <xf numFmtId="0" fontId="17" fillId="38" borderId="38" applyNumberFormat="0" applyBorder="0" applyAlignment="0" applyProtection="0"/>
    <xf numFmtId="0" fontId="33" fillId="14" borderId="38"/>
    <xf numFmtId="0" fontId="33" fillId="16" borderId="38" applyNumberFormat="0" applyBorder="0" applyAlignment="0" applyProtection="0"/>
    <xf numFmtId="0" fontId="33" fillId="17" borderId="38" applyNumberFormat="0" applyBorder="0" applyAlignment="0" applyProtection="0"/>
    <xf numFmtId="0" fontId="17" fillId="18" borderId="38" applyNumberFormat="0" applyBorder="0" applyAlignment="0" applyProtection="0"/>
    <xf numFmtId="0" fontId="33" fillId="20" borderId="38" applyNumberFormat="0" applyBorder="0" applyAlignment="0" applyProtection="0"/>
    <xf numFmtId="0" fontId="33" fillId="21" borderId="38" applyNumberFormat="0" applyBorder="0" applyAlignment="0" applyProtection="0"/>
    <xf numFmtId="0" fontId="17" fillId="22" borderId="38" applyNumberFormat="0" applyBorder="0" applyAlignment="0" applyProtection="0"/>
    <xf numFmtId="0" fontId="33" fillId="24" borderId="38" applyNumberFormat="0" applyBorder="0" applyAlignment="0" applyProtection="0"/>
    <xf numFmtId="0" fontId="33" fillId="25" borderId="38" applyNumberFormat="0" applyBorder="0" applyAlignment="0" applyProtection="0"/>
    <xf numFmtId="0" fontId="17" fillId="26" borderId="38" applyNumberFormat="0" applyBorder="0" applyAlignment="0" applyProtection="0"/>
    <xf numFmtId="0" fontId="33" fillId="28" borderId="38" applyNumberFormat="0" applyBorder="0" applyAlignment="0" applyProtection="0"/>
    <xf numFmtId="0" fontId="33" fillId="29" borderId="38" applyNumberFormat="0" applyBorder="0" applyAlignment="0" applyProtection="0"/>
    <xf numFmtId="0" fontId="17" fillId="30" borderId="38" applyNumberFormat="0" applyBorder="0" applyAlignment="0" applyProtection="0"/>
    <xf numFmtId="0" fontId="33" fillId="32" borderId="38" applyNumberFormat="0" applyBorder="0" applyAlignment="0" applyProtection="0"/>
    <xf numFmtId="0" fontId="33" fillId="33" borderId="38" applyNumberFormat="0" applyBorder="0" applyAlignment="0" applyProtection="0"/>
    <xf numFmtId="0" fontId="17" fillId="34" borderId="38" applyNumberFormat="0" applyBorder="0" applyAlignment="0" applyProtection="0"/>
    <xf numFmtId="0" fontId="33" fillId="36" borderId="38" applyNumberFormat="0" applyBorder="0" applyAlignment="0" applyProtection="0"/>
    <xf numFmtId="0" fontId="33" fillId="37" borderId="38" applyNumberFormat="0" applyBorder="0" applyAlignment="0" applyProtection="0"/>
    <xf numFmtId="0" fontId="17" fillId="38" borderId="38" applyNumberFormat="0" applyBorder="0" applyAlignment="0" applyProtection="0"/>
    <xf numFmtId="0" fontId="33" fillId="14" borderId="38"/>
    <xf numFmtId="0" fontId="33" fillId="14" borderId="38"/>
    <xf numFmtId="0" fontId="33" fillId="16" borderId="38" applyNumberFormat="0" applyBorder="0" applyAlignment="0" applyProtection="0"/>
    <xf numFmtId="0" fontId="33" fillId="17" borderId="38" applyNumberFormat="0" applyBorder="0" applyAlignment="0" applyProtection="0"/>
    <xf numFmtId="0" fontId="17" fillId="18" borderId="38" applyNumberFormat="0" applyBorder="0" applyAlignment="0" applyProtection="0"/>
    <xf numFmtId="0" fontId="33" fillId="20" borderId="38" applyNumberFormat="0" applyBorder="0" applyAlignment="0" applyProtection="0"/>
    <xf numFmtId="0" fontId="33" fillId="21" borderId="38" applyNumberFormat="0" applyBorder="0" applyAlignment="0" applyProtection="0"/>
    <xf numFmtId="0" fontId="17" fillId="22" borderId="38" applyNumberFormat="0" applyBorder="0" applyAlignment="0" applyProtection="0"/>
    <xf numFmtId="0" fontId="33" fillId="24" borderId="38" applyNumberFormat="0" applyBorder="0" applyAlignment="0" applyProtection="0"/>
    <xf numFmtId="0" fontId="33" fillId="25" borderId="38" applyNumberFormat="0" applyBorder="0" applyAlignment="0" applyProtection="0"/>
    <xf numFmtId="0" fontId="17" fillId="26" borderId="38" applyNumberFormat="0" applyBorder="0" applyAlignment="0" applyProtection="0"/>
    <xf numFmtId="0" fontId="33" fillId="28" borderId="38" applyNumberFormat="0" applyBorder="0" applyAlignment="0" applyProtection="0"/>
    <xf numFmtId="0" fontId="33" fillId="29" borderId="38" applyNumberFormat="0" applyBorder="0" applyAlignment="0" applyProtection="0"/>
    <xf numFmtId="0" fontId="17" fillId="30" borderId="38" applyNumberFormat="0" applyBorder="0" applyAlignment="0" applyProtection="0"/>
    <xf numFmtId="0" fontId="33" fillId="32" borderId="38" applyNumberFormat="0" applyBorder="0" applyAlignment="0" applyProtection="0"/>
    <xf numFmtId="0" fontId="33" fillId="33" borderId="38" applyNumberFormat="0" applyBorder="0" applyAlignment="0" applyProtection="0"/>
    <xf numFmtId="0" fontId="17" fillId="34" borderId="38" applyNumberFormat="0" applyBorder="0" applyAlignment="0" applyProtection="0"/>
    <xf numFmtId="0" fontId="33" fillId="36" borderId="38" applyNumberFormat="0" applyBorder="0" applyAlignment="0" applyProtection="0"/>
    <xf numFmtId="0" fontId="33" fillId="37" borderId="38" applyNumberFormat="0" applyBorder="0" applyAlignment="0" applyProtection="0"/>
    <xf numFmtId="0" fontId="17" fillId="38" borderId="38" applyNumberFormat="0" applyBorder="0" applyAlignment="0" applyProtection="0"/>
    <xf numFmtId="0" fontId="33" fillId="16" borderId="38" applyNumberFormat="0" applyBorder="0" applyAlignment="0" applyProtection="0"/>
    <xf numFmtId="0" fontId="33" fillId="17" borderId="38" applyNumberFormat="0" applyBorder="0" applyAlignment="0" applyProtection="0"/>
    <xf numFmtId="0" fontId="17" fillId="18" borderId="38" applyNumberFormat="0" applyBorder="0" applyAlignment="0" applyProtection="0"/>
    <xf numFmtId="0" fontId="33" fillId="20" borderId="38" applyNumberFormat="0" applyBorder="0" applyAlignment="0" applyProtection="0"/>
    <xf numFmtId="0" fontId="33" fillId="21" borderId="38" applyNumberFormat="0" applyBorder="0" applyAlignment="0" applyProtection="0"/>
    <xf numFmtId="0" fontId="17" fillId="22" borderId="38" applyNumberFormat="0" applyBorder="0" applyAlignment="0" applyProtection="0"/>
    <xf numFmtId="0" fontId="33" fillId="24" borderId="38" applyNumberFormat="0" applyBorder="0" applyAlignment="0" applyProtection="0"/>
    <xf numFmtId="0" fontId="33" fillId="25" borderId="38" applyNumberFormat="0" applyBorder="0" applyAlignment="0" applyProtection="0"/>
    <xf numFmtId="0" fontId="17" fillId="26" borderId="38" applyNumberFormat="0" applyBorder="0" applyAlignment="0" applyProtection="0"/>
    <xf numFmtId="0" fontId="33" fillId="28" borderId="38" applyNumberFormat="0" applyBorder="0" applyAlignment="0" applyProtection="0"/>
    <xf numFmtId="0" fontId="33" fillId="29" borderId="38" applyNumberFormat="0" applyBorder="0" applyAlignment="0" applyProtection="0"/>
    <xf numFmtId="0" fontId="17" fillId="30" borderId="38" applyNumberFormat="0" applyBorder="0" applyAlignment="0" applyProtection="0"/>
    <xf numFmtId="0" fontId="33" fillId="32" borderId="38" applyNumberFormat="0" applyBorder="0" applyAlignment="0" applyProtection="0"/>
    <xf numFmtId="0" fontId="33" fillId="33" borderId="38" applyNumberFormat="0" applyBorder="0" applyAlignment="0" applyProtection="0"/>
    <xf numFmtId="0" fontId="17" fillId="34" borderId="38" applyNumberFormat="0" applyBorder="0" applyAlignment="0" applyProtection="0"/>
    <xf numFmtId="0" fontId="33" fillId="36" borderId="38" applyNumberFormat="0" applyBorder="0" applyAlignment="0" applyProtection="0"/>
    <xf numFmtId="0" fontId="33" fillId="37" borderId="38" applyNumberFormat="0" applyBorder="0" applyAlignment="0" applyProtection="0"/>
    <xf numFmtId="0" fontId="17" fillId="38" borderId="38" applyNumberFormat="0" applyBorder="0" applyAlignment="0" applyProtection="0"/>
  </cellStyleXfs>
  <cellXfs count="167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9" borderId="38" xfId="0" applyFill="1" applyBorder="1"/>
    <xf numFmtId="0" fontId="22" fillId="0" borderId="0" xfId="0" applyFont="1" applyAlignment="1">
      <alignment horizontal="center"/>
    </xf>
    <xf numFmtId="0" fontId="24" fillId="0" borderId="39" xfId="0" applyFont="1" applyFill="1" applyBorder="1" applyAlignment="1">
      <alignment horizontal="center" vertical="center" wrapText="1"/>
    </xf>
    <xf numFmtId="0" fontId="21" fillId="0" borderId="0" xfId="0" applyFont="1"/>
    <xf numFmtId="164" fontId="23" fillId="0" borderId="0" xfId="0" applyNumberFormat="1" applyFont="1"/>
    <xf numFmtId="164" fontId="25" fillId="0" borderId="0" xfId="0" applyNumberFormat="1" applyFont="1"/>
    <xf numFmtId="0" fontId="0" fillId="40" borderId="40" xfId="0" applyFill="1" applyBorder="1"/>
    <xf numFmtId="0" fontId="0" fillId="40" borderId="40" xfId="0" applyFill="1" applyBorder="1" applyAlignment="1">
      <alignment horizontal="center"/>
    </xf>
    <xf numFmtId="0" fontId="22" fillId="0" borderId="39" xfId="0" applyFont="1" applyFill="1" applyBorder="1"/>
    <xf numFmtId="0" fontId="19" fillId="0" borderId="0" xfId="0" applyFont="1" applyAlignment="1">
      <alignment horizontal="center" vertical="top" wrapText="1"/>
    </xf>
    <xf numFmtId="0" fontId="26" fillId="0" borderId="41" xfId="0" applyFont="1" applyFill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21" fillId="0" borderId="0" xfId="0" applyFont="1" applyAlignment="1">
      <alignment horizontal="right"/>
    </xf>
    <xf numFmtId="9" fontId="22" fillId="0" borderId="39" xfId="0" applyNumberFormat="1" applyFont="1" applyFill="1" applyBorder="1"/>
    <xf numFmtId="164" fontId="24" fillId="39" borderId="38" xfId="0" applyNumberFormat="1" applyFont="1" applyFill="1" applyBorder="1" applyAlignment="1">
      <alignment horizontal="left"/>
    </xf>
    <xf numFmtId="0" fontId="23" fillId="39" borderId="38" xfId="0" applyFont="1" applyFill="1" applyBorder="1" applyAlignment="1">
      <alignment horizontal="left"/>
    </xf>
    <xf numFmtId="0" fontId="22" fillId="0" borderId="39" xfId="0" applyFont="1" applyFill="1" applyBorder="1" applyAlignment="1">
      <alignment horizontal="center" vertical="center" wrapText="1"/>
    </xf>
    <xf numFmtId="0" fontId="28" fillId="0" borderId="43" xfId="0" applyFont="1" applyFill="1" applyBorder="1" applyAlignment="1">
      <alignment horizontal="center" vertical="top" wrapText="1"/>
    </xf>
    <xf numFmtId="0" fontId="0" fillId="0" borderId="39" xfId="0" applyFill="1" applyBorder="1" applyAlignment="1">
      <alignment horizontal="justify" vertical="top"/>
    </xf>
    <xf numFmtId="0" fontId="24" fillId="0" borderId="39" xfId="0" applyFont="1" applyFill="1" applyBorder="1" applyAlignment="1">
      <alignment horizontal="justify" vertical="top" wrapText="1"/>
    </xf>
    <xf numFmtId="0" fontId="22" fillId="0" borderId="39" xfId="0" applyFont="1" applyFill="1" applyBorder="1" applyAlignment="1">
      <alignment horizontal="justify" vertical="top"/>
    </xf>
    <xf numFmtId="0" fontId="28" fillId="0" borderId="39" xfId="0" applyFont="1" applyFill="1" applyBorder="1" applyAlignment="1">
      <alignment horizontal="justify" vertical="top" wrapText="1"/>
    </xf>
    <xf numFmtId="49" fontId="27" fillId="0" borderId="39" xfId="0" applyNumberFormat="1" applyFont="1" applyFill="1" applyBorder="1" applyAlignment="1">
      <alignment horizontal="justify" vertical="top"/>
    </xf>
    <xf numFmtId="0" fontId="22" fillId="0" borderId="39" xfId="0" applyFont="1" applyFill="1" applyBorder="1" applyAlignment="1">
      <alignment horizontal="justify" vertical="top" wrapText="1"/>
    </xf>
    <xf numFmtId="0" fontId="1" fillId="0" borderId="39" xfId="0" applyFont="1" applyFill="1" applyBorder="1" applyAlignment="1">
      <alignment horizontal="justify" vertical="top"/>
    </xf>
    <xf numFmtId="9" fontId="22" fillId="0" borderId="39" xfId="0" applyNumberFormat="1" applyFont="1" applyFill="1" applyBorder="1" applyAlignment="1">
      <alignment horizontal="justify" vertical="top"/>
    </xf>
    <xf numFmtId="165" fontId="27" fillId="0" borderId="39" xfId="0" applyNumberFormat="1" applyFont="1" applyFill="1" applyBorder="1" applyAlignment="1">
      <alignment horizontal="justify" vertical="top"/>
    </xf>
    <xf numFmtId="0" fontId="21" fillId="0" borderId="0" xfId="0" applyFont="1" applyAlignment="1">
      <alignment horizontal="center"/>
    </xf>
    <xf numFmtId="164" fontId="24" fillId="39" borderId="38" xfId="0" applyNumberFormat="1" applyFont="1" applyFill="1" applyBorder="1" applyAlignment="1">
      <alignment horizontal="center"/>
    </xf>
    <xf numFmtId="0" fontId="23" fillId="39" borderId="38" xfId="0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 vertical="top" wrapText="1"/>
    </xf>
    <xf numFmtId="0" fontId="29" fillId="0" borderId="0" xfId="0" applyFont="1"/>
    <xf numFmtId="0" fontId="30" fillId="0" borderId="44" xfId="0" applyFont="1" applyFill="1" applyBorder="1" applyAlignment="1">
      <alignment horizontal="center" vertical="center" wrapText="1"/>
    </xf>
    <xf numFmtId="0" fontId="30" fillId="0" borderId="39" xfId="0" applyFont="1" applyFill="1" applyBorder="1" applyAlignment="1">
      <alignment horizontal="justify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1" fillId="0" borderId="56" xfId="0" applyFont="1" applyFill="1" applyBorder="1" applyAlignment="1">
      <alignment horizontal="center"/>
    </xf>
    <xf numFmtId="49" fontId="27" fillId="0" borderId="54" xfId="0" applyNumberFormat="1" applyFont="1" applyFill="1" applyBorder="1"/>
    <xf numFmtId="0" fontId="22" fillId="0" borderId="42" xfId="0" applyFont="1" applyFill="1" applyBorder="1" applyAlignment="1">
      <alignment horizontal="center" vertical="top" wrapText="1"/>
    </xf>
    <xf numFmtId="0" fontId="24" fillId="0" borderId="55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4" fillId="0" borderId="54" xfId="0" applyFont="1" applyFill="1" applyBorder="1" applyAlignment="1">
      <alignment horizontal="center" vertical="center" wrapText="1"/>
    </xf>
    <xf numFmtId="0" fontId="22" fillId="0" borderId="54" xfId="0" applyFont="1" applyFill="1" applyBorder="1"/>
    <xf numFmtId="0" fontId="28" fillId="0" borderId="54" xfId="0" applyFont="1" applyFill="1" applyBorder="1" applyAlignment="1">
      <alignment horizontal="center" vertical="top" wrapText="1"/>
    </xf>
    <xf numFmtId="0" fontId="22" fillId="0" borderId="54" xfId="0" applyFont="1" applyFill="1" applyBorder="1" applyAlignment="1">
      <alignment horizontal="center" vertical="center" wrapText="1"/>
    </xf>
    <xf numFmtId="49" fontId="27" fillId="0" borderId="54" xfId="0" applyNumberFormat="1" applyFont="1" applyBorder="1"/>
    <xf numFmtId="0" fontId="32" fillId="0" borderId="54" xfId="0" applyFont="1" applyFill="1" applyBorder="1" applyAlignment="1">
      <alignment horizontal="center"/>
    </xf>
    <xf numFmtId="9" fontId="22" fillId="0" borderId="54" xfId="0" applyNumberFormat="1" applyFont="1" applyFill="1" applyBorder="1"/>
    <xf numFmtId="165" fontId="27" fillId="0" borderId="54" xfId="0" applyNumberFormat="1" applyFont="1" applyFill="1" applyBorder="1"/>
    <xf numFmtId="0" fontId="0" fillId="0" borderId="54" xfId="0" applyFill="1" applyBorder="1"/>
    <xf numFmtId="0" fontId="3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39" borderId="38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41" xfId="0" applyFont="1" applyFill="1" applyBorder="1" applyAlignment="1">
      <alignment horizontal="center" vertical="top"/>
    </xf>
    <xf numFmtId="0" fontId="18" fillId="0" borderId="0" xfId="0" applyFont="1" applyAlignment="1">
      <alignment horizontal="right"/>
    </xf>
    <xf numFmtId="164" fontId="24" fillId="40" borderId="40" xfId="0" applyNumberFormat="1" applyFont="1" applyFill="1" applyBorder="1" applyAlignment="1">
      <alignment horizontal="left"/>
    </xf>
    <xf numFmtId="0" fontId="23" fillId="41" borderId="42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0" fillId="0" borderId="39" xfId="0" applyFill="1" applyBorder="1" applyAlignment="1">
      <alignment horizontal="center" vertical="center"/>
    </xf>
    <xf numFmtId="0" fontId="74" fillId="14" borderId="57" xfId="132" applyFont="1" applyBorder="1" applyAlignment="1">
      <alignment horizontal="center" vertical="center" wrapText="1"/>
    </xf>
    <xf numFmtId="0" fontId="75" fillId="14" borderId="57" xfId="132" applyFont="1" applyBorder="1"/>
    <xf numFmtId="0" fontId="75" fillId="14" borderId="57" xfId="132" applyFont="1" applyBorder="1" applyAlignment="1">
      <alignment horizontal="center" vertical="center" wrapText="1"/>
    </xf>
    <xf numFmtId="0" fontId="76" fillId="14" borderId="46" xfId="132" applyFont="1" applyFill="1" applyBorder="1" applyAlignment="1" applyProtection="1">
      <alignment horizontal="left"/>
    </xf>
    <xf numFmtId="0" fontId="77" fillId="14" borderId="57" xfId="132" applyFont="1" applyFill="1" applyBorder="1" applyAlignment="1">
      <alignment vertical="top"/>
    </xf>
    <xf numFmtId="0" fontId="75" fillId="14" borderId="57" xfId="132" applyNumberFormat="1" applyFont="1" applyFill="1" applyBorder="1" applyAlignment="1">
      <alignment horizontal="left" vertical="top" wrapText="1"/>
    </xf>
    <xf numFmtId="0" fontId="76" fillId="14" borderId="59" xfId="132" applyFont="1" applyFill="1" applyBorder="1" applyAlignment="1" applyProtection="1">
      <alignment horizontal="center"/>
    </xf>
    <xf numFmtId="0" fontId="78" fillId="14" borderId="57" xfId="132" applyFont="1" applyBorder="1" applyAlignment="1">
      <alignment horizontal="center" vertical="center" wrapText="1"/>
    </xf>
    <xf numFmtId="9" fontId="75" fillId="14" borderId="57" xfId="132" applyNumberFormat="1" applyFont="1" applyBorder="1"/>
    <xf numFmtId="0" fontId="79" fillId="14" borderId="57" xfId="132" applyFont="1" applyBorder="1" applyAlignment="1">
      <alignment horizontal="center"/>
    </xf>
    <xf numFmtId="49" fontId="76" fillId="14" borderId="46" xfId="132" applyNumberFormat="1" applyFont="1" applyFill="1" applyBorder="1" applyAlignment="1"/>
    <xf numFmtId="49" fontId="76" fillId="14" borderId="57" xfId="132" applyNumberFormat="1" applyFont="1" applyFill="1" applyBorder="1" applyAlignment="1"/>
    <xf numFmtId="0" fontId="76" fillId="14" borderId="59" xfId="132" applyFont="1" applyFill="1" applyBorder="1" applyAlignment="1">
      <alignment horizontal="center"/>
    </xf>
    <xf numFmtId="0" fontId="76" fillId="14" borderId="57" xfId="132" applyNumberFormat="1" applyFont="1" applyFill="1" applyBorder="1" applyAlignment="1">
      <alignment horizontal="left" vertical="top" wrapText="1"/>
    </xf>
    <xf numFmtId="0" fontId="75" fillId="14" borderId="58" xfId="132" applyNumberFormat="1" applyFont="1" applyFill="1" applyBorder="1" applyAlignment="1">
      <alignment horizontal="left" vertical="top" wrapText="1"/>
    </xf>
    <xf numFmtId="0" fontId="77" fillId="14" borderId="58" xfId="132" applyNumberFormat="1" applyFont="1" applyFill="1" applyBorder="1" applyAlignment="1">
      <alignment horizontal="left" vertical="top" wrapText="1"/>
    </xf>
    <xf numFmtId="0" fontId="76" fillId="14" borderId="58" xfId="132" applyNumberFormat="1" applyFont="1" applyFill="1" applyBorder="1" applyAlignment="1">
      <alignment horizontal="left" vertical="top" wrapText="1"/>
    </xf>
    <xf numFmtId="49" fontId="76" fillId="14" borderId="58" xfId="132" applyNumberFormat="1" applyFont="1" applyFill="1" applyBorder="1" applyAlignment="1"/>
    <xf numFmtId="0" fontId="77" fillId="14" borderId="57" xfId="132" applyFont="1" applyFill="1" applyBorder="1" applyAlignment="1"/>
    <xf numFmtId="0" fontId="77" fillId="14" borderId="57" xfId="132" applyNumberFormat="1" applyFont="1" applyFill="1" applyBorder="1" applyAlignment="1">
      <alignment horizontal="left" vertical="center" wrapText="1"/>
    </xf>
    <xf numFmtId="0" fontId="76" fillId="14" borderId="58" xfId="132" applyNumberFormat="1" applyFont="1" applyFill="1" applyBorder="1" applyAlignment="1">
      <alignment horizontal="left" vertical="center" wrapText="1"/>
    </xf>
    <xf numFmtId="0" fontId="75" fillId="14" borderId="57" xfId="132" applyNumberFormat="1" applyFont="1" applyFill="1" applyBorder="1" applyAlignment="1">
      <alignment horizontal="left" vertical="center" wrapText="1"/>
    </xf>
    <xf numFmtId="0" fontId="77" fillId="14" borderId="58" xfId="132" applyNumberFormat="1" applyFont="1" applyFill="1" applyBorder="1" applyAlignment="1">
      <alignment horizontal="left" vertical="center" wrapText="1"/>
    </xf>
    <xf numFmtId="0" fontId="76" fillId="14" borderId="57" xfId="132" applyNumberFormat="1" applyFont="1" applyFill="1" applyBorder="1" applyAlignment="1">
      <alignment horizontal="left" vertical="center" wrapText="1"/>
    </xf>
    <xf numFmtId="0" fontId="76" fillId="14" borderId="57" xfId="107" applyNumberFormat="1" applyFont="1" applyFill="1" applyBorder="1" applyAlignment="1">
      <alignment horizontal="left" vertical="center" wrapText="1"/>
    </xf>
    <xf numFmtId="0" fontId="76" fillId="14" borderId="57" xfId="132" applyFont="1" applyFill="1" applyBorder="1" applyAlignment="1" applyProtection="1">
      <alignment horizontal="left"/>
    </xf>
    <xf numFmtId="0" fontId="76" fillId="14" borderId="58" xfId="132" applyFont="1" applyFill="1" applyBorder="1" applyAlignment="1" applyProtection="1">
      <alignment horizontal="center"/>
    </xf>
    <xf numFmtId="0" fontId="76" fillId="14" borderId="46" xfId="133" applyFont="1" applyFill="1" applyBorder="1" applyAlignment="1" applyProtection="1">
      <alignment horizontal="left"/>
    </xf>
    <xf numFmtId="0" fontId="74" fillId="14" borderId="57" xfId="133" applyFont="1" applyBorder="1" applyAlignment="1">
      <alignment horizontal="center" vertical="center" wrapText="1"/>
    </xf>
    <xf numFmtId="0" fontId="75" fillId="14" borderId="57" xfId="133" applyFont="1" applyBorder="1"/>
    <xf numFmtId="0" fontId="75" fillId="14" borderId="57" xfId="133" applyFont="1" applyBorder="1" applyAlignment="1">
      <alignment horizontal="center" vertical="center" wrapText="1"/>
    </xf>
    <xf numFmtId="0" fontId="78" fillId="14" borderId="57" xfId="133" applyFont="1" applyBorder="1" applyAlignment="1">
      <alignment horizontal="center" vertical="center" wrapText="1"/>
    </xf>
    <xf numFmtId="9" fontId="75" fillId="14" borderId="57" xfId="133" applyNumberFormat="1" applyFont="1" applyBorder="1"/>
    <xf numFmtId="0" fontId="77" fillId="14" borderId="57" xfId="133" applyFont="1" applyFill="1" applyBorder="1" applyAlignment="1">
      <alignment vertical="top"/>
    </xf>
    <xf numFmtId="0" fontId="75" fillId="14" borderId="57" xfId="133" applyNumberFormat="1" applyFont="1" applyFill="1" applyBorder="1" applyAlignment="1">
      <alignment horizontal="left" vertical="top" wrapText="1"/>
    </xf>
    <xf numFmtId="0" fontId="76" fillId="14" borderId="46" xfId="133" applyFont="1" applyFill="1" applyBorder="1" applyAlignment="1" applyProtection="1">
      <alignment horizontal="center"/>
    </xf>
    <xf numFmtId="0" fontId="79" fillId="14" borderId="57" xfId="133" applyFont="1" applyBorder="1" applyAlignment="1">
      <alignment horizontal="center"/>
    </xf>
    <xf numFmtId="49" fontId="76" fillId="14" borderId="46" xfId="133" applyNumberFormat="1" applyFont="1" applyFill="1" applyBorder="1" applyAlignment="1"/>
    <xf numFmtId="49" fontId="76" fillId="14" borderId="57" xfId="133" applyNumberFormat="1" applyFont="1" applyFill="1" applyBorder="1" applyAlignment="1"/>
    <xf numFmtId="0" fontId="76" fillId="14" borderId="46" xfId="133" applyFont="1" applyFill="1" applyBorder="1" applyAlignment="1">
      <alignment horizontal="center"/>
    </xf>
    <xf numFmtId="0" fontId="76" fillId="14" borderId="57" xfId="133" applyNumberFormat="1" applyFont="1" applyFill="1" applyBorder="1" applyAlignment="1">
      <alignment horizontal="left" vertical="top" wrapText="1"/>
    </xf>
    <xf numFmtId="0" fontId="77" fillId="14" borderId="57" xfId="133" applyNumberFormat="1" applyFont="1" applyFill="1" applyBorder="1" applyAlignment="1">
      <alignment horizontal="left" vertical="top" wrapText="1"/>
    </xf>
    <xf numFmtId="0" fontId="75" fillId="14" borderId="58" xfId="133" applyNumberFormat="1" applyFont="1" applyFill="1" applyBorder="1" applyAlignment="1">
      <alignment horizontal="left" vertical="top" wrapText="1"/>
    </xf>
    <xf numFmtId="0" fontId="76" fillId="14" borderId="58" xfId="133" applyNumberFormat="1" applyFont="1" applyFill="1" applyBorder="1" applyAlignment="1">
      <alignment horizontal="left" vertical="top" wrapText="1"/>
    </xf>
    <xf numFmtId="49" fontId="76" fillId="14" borderId="58" xfId="133" applyNumberFormat="1" applyFont="1" applyFill="1" applyBorder="1" applyAlignment="1"/>
    <xf numFmtId="0" fontId="77" fillId="14" borderId="57" xfId="133" applyFont="1" applyFill="1" applyBorder="1" applyAlignment="1"/>
    <xf numFmtId="0" fontId="77" fillId="14" borderId="58" xfId="133" applyNumberFormat="1" applyFont="1" applyFill="1" applyBorder="1" applyAlignment="1">
      <alignment horizontal="left" vertical="center" wrapText="1"/>
    </xf>
    <xf numFmtId="0" fontId="77" fillId="14" borderId="57" xfId="133" applyNumberFormat="1" applyFont="1" applyFill="1" applyBorder="1" applyAlignment="1">
      <alignment horizontal="left" vertical="center" wrapText="1"/>
    </xf>
    <xf numFmtId="0" fontId="76" fillId="14" borderId="58" xfId="133" applyNumberFormat="1" applyFont="1" applyFill="1" applyBorder="1" applyAlignment="1">
      <alignment horizontal="left" vertical="center" wrapText="1"/>
    </xf>
    <xf numFmtId="0" fontId="75" fillId="14" borderId="57" xfId="133" applyNumberFormat="1" applyFont="1" applyFill="1" applyBorder="1" applyAlignment="1">
      <alignment horizontal="left" vertical="center" wrapText="1"/>
    </xf>
    <xf numFmtId="0" fontId="75" fillId="14" borderId="58" xfId="133" applyNumberFormat="1" applyFont="1" applyFill="1" applyBorder="1" applyAlignment="1">
      <alignment horizontal="left" vertical="center" wrapText="1"/>
    </xf>
    <xf numFmtId="0" fontId="76" fillId="14" borderId="57" xfId="133" applyNumberFormat="1" applyFont="1" applyFill="1" applyBorder="1" applyAlignment="1">
      <alignment horizontal="left" vertical="center" wrapText="1"/>
    </xf>
    <xf numFmtId="0" fontId="77" fillId="84" borderId="57" xfId="133" applyFont="1" applyFill="1" applyBorder="1" applyAlignment="1"/>
    <xf numFmtId="0" fontId="76" fillId="84" borderId="46" xfId="133" applyFont="1" applyFill="1" applyBorder="1" applyAlignment="1" applyProtection="1">
      <alignment horizontal="center"/>
    </xf>
    <xf numFmtId="0" fontId="76" fillId="84" borderId="46" xfId="133" applyFont="1" applyFill="1" applyBorder="1" applyAlignment="1" applyProtection="1">
      <alignment horizontal="left"/>
    </xf>
    <xf numFmtId="0" fontId="76" fillId="14" borderId="57" xfId="133" applyFont="1" applyFill="1" applyBorder="1" applyAlignment="1" applyProtection="1">
      <alignment horizontal="left"/>
    </xf>
    <xf numFmtId="0" fontId="76" fillId="14" borderId="57" xfId="133" applyFont="1" applyFill="1" applyBorder="1" applyAlignment="1" applyProtection="1">
      <alignment horizontal="center"/>
    </xf>
    <xf numFmtId="0" fontId="76" fillId="84" borderId="57" xfId="133" applyFont="1" applyFill="1" applyBorder="1" applyAlignment="1" applyProtection="1">
      <alignment horizontal="left"/>
    </xf>
    <xf numFmtId="0" fontId="80" fillId="14" borderId="54" xfId="79" applyFont="1" applyBorder="1" applyAlignment="1">
      <alignment vertical="center"/>
    </xf>
    <xf numFmtId="49" fontId="76" fillId="14" borderId="54" xfId="134" applyNumberFormat="1" applyFont="1" applyBorder="1"/>
    <xf numFmtId="0" fontId="76" fillId="14" borderId="54" xfId="134" applyFont="1" applyBorder="1" applyAlignment="1">
      <alignment horizontal="center"/>
    </xf>
    <xf numFmtId="0" fontId="76" fillId="14" borderId="54" xfId="134" applyFont="1" applyBorder="1" applyAlignment="1">
      <alignment horizontal="left"/>
    </xf>
    <xf numFmtId="0" fontId="76" fillId="14" borderId="54" xfId="79" applyFont="1" applyBorder="1" applyAlignment="1">
      <alignment vertical="center"/>
    </xf>
    <xf numFmtId="0" fontId="76" fillId="14" borderId="54" xfId="134" applyFont="1" applyBorder="1"/>
    <xf numFmtId="49" fontId="76" fillId="14" borderId="54" xfId="134" applyNumberFormat="1" applyFont="1" applyBorder="1" applyAlignment="1">
      <alignment horizontal="left" vertical="center" wrapText="1"/>
    </xf>
    <xf numFmtId="165" fontId="76" fillId="14" borderId="54" xfId="134" applyNumberFormat="1" applyFont="1" applyBorder="1" applyAlignment="1">
      <alignment horizontal="center"/>
    </xf>
    <xf numFmtId="0" fontId="78" fillId="14" borderId="54" xfId="134" applyFont="1" applyFill="1" applyBorder="1" applyAlignment="1">
      <alignment horizontal="center" vertical="center" wrapText="1"/>
    </xf>
    <xf numFmtId="0" fontId="78" fillId="14" borderId="54" xfId="134" applyFont="1" applyFill="1" applyBorder="1"/>
    <xf numFmtId="0" fontId="78" fillId="14" borderId="54" xfId="134" applyFont="1" applyBorder="1" applyAlignment="1">
      <alignment horizontal="center" vertical="center" wrapText="1"/>
    </xf>
    <xf numFmtId="9" fontId="78" fillId="14" borderId="54" xfId="134" applyNumberFormat="1" applyFont="1" applyFill="1" applyBorder="1"/>
    <xf numFmtId="0" fontId="24" fillId="14" borderId="54" xfId="172" applyFont="1" applyFill="1" applyBorder="1" applyAlignment="1">
      <alignment horizontal="center" vertical="center" wrapText="1"/>
    </xf>
    <xf numFmtId="0" fontId="80" fillId="14" borderId="54" xfId="172" applyFont="1" applyBorder="1" applyAlignment="1">
      <alignment horizontal="left"/>
    </xf>
    <xf numFmtId="0" fontId="22" fillId="14" borderId="54" xfId="172" applyFont="1" applyFill="1" applyBorder="1" applyAlignment="1">
      <alignment horizontal="center" vertical="center" wrapText="1"/>
    </xf>
    <xf numFmtId="0" fontId="22" fillId="14" borderId="54" xfId="172" applyFont="1" applyFill="1" applyBorder="1"/>
    <xf numFmtId="9" fontId="22" fillId="14" borderId="54" xfId="172" applyNumberFormat="1" applyFont="1" applyFill="1" applyBorder="1"/>
    <xf numFmtId="0" fontId="80" fillId="14" borderId="54" xfId="172" applyFont="1" applyBorder="1" applyAlignment="1">
      <alignment vertical="top"/>
    </xf>
    <xf numFmtId="49" fontId="80" fillId="14" borderId="54" xfId="172" applyNumberFormat="1" applyFont="1" applyBorder="1"/>
    <xf numFmtId="0" fontId="22" fillId="14" borderId="54" xfId="172" applyFont="1" applyBorder="1" applyAlignment="1">
      <alignment horizontal="center" vertical="center" wrapText="1"/>
    </xf>
    <xf numFmtId="0" fontId="80" fillId="14" borderId="54" xfId="172" applyFont="1" applyBorder="1" applyAlignment="1">
      <alignment horizontal="center"/>
    </xf>
    <xf numFmtId="49" fontId="80" fillId="14" borderId="54" xfId="172" applyNumberFormat="1" applyFont="1" applyBorder="1" applyAlignment="1">
      <alignment horizontal="left" vertical="center" wrapText="1"/>
    </xf>
    <xf numFmtId="0" fontId="80" fillId="14" borderId="54" xfId="172" applyFont="1" applyBorder="1"/>
    <xf numFmtId="49" fontId="80" fillId="14" borderId="54" xfId="172" applyNumberFormat="1" applyFont="1" applyBorder="1" applyAlignment="1">
      <alignment horizontal="left" vertical="top"/>
    </xf>
    <xf numFmtId="0" fontId="22" fillId="0" borderId="55" xfId="0" applyFont="1" applyFill="1" applyBorder="1" applyAlignment="1">
      <alignment horizontal="center" vertical="center" wrapText="1"/>
    </xf>
    <xf numFmtId="167" fontId="39" fillId="14" borderId="60" xfId="80" applyNumberFormat="1" applyFont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/>
    </xf>
    <xf numFmtId="0" fontId="80" fillId="14" borderId="54" xfId="191" applyFont="1" applyBorder="1" applyAlignment="1">
      <alignment horizontal="left"/>
    </xf>
    <xf numFmtId="0" fontId="22" fillId="14" borderId="54" xfId="191" applyFont="1" applyBorder="1" applyAlignment="1">
      <alignment horizontal="center" vertical="center" wrapText="1"/>
    </xf>
    <xf numFmtId="0" fontId="80" fillId="14" borderId="54" xfId="191" applyFont="1" applyBorder="1" applyAlignment="1">
      <alignment horizontal="center"/>
    </xf>
    <xf numFmtId="49" fontId="80" fillId="14" borderId="54" xfId="191" applyNumberFormat="1" applyFont="1" applyBorder="1"/>
    <xf numFmtId="0" fontId="24" fillId="14" borderId="54" xfId="191" applyFont="1" applyFill="1" applyBorder="1" applyAlignment="1">
      <alignment horizontal="center" vertical="center" wrapText="1"/>
    </xf>
    <xf numFmtId="0" fontId="22" fillId="14" borderId="54" xfId="192" applyFont="1" applyBorder="1" applyAlignment="1">
      <alignment horizontal="center" vertical="center" wrapText="1"/>
    </xf>
    <xf numFmtId="0" fontId="22" fillId="14" borderId="54" xfId="191" applyFont="1" applyFill="1" applyBorder="1" applyAlignment="1">
      <alignment horizontal="center" vertical="center" wrapText="1"/>
    </xf>
    <xf numFmtId="9" fontId="22" fillId="14" borderId="54" xfId="191" applyNumberFormat="1" applyFont="1" applyFill="1" applyBorder="1"/>
    <xf numFmtId="0" fontId="24" fillId="14" borderId="54" xfId="192" applyFont="1" applyFill="1" applyBorder="1" applyAlignment="1">
      <alignment horizontal="center" vertical="center" wrapText="1"/>
    </xf>
    <xf numFmtId="49" fontId="80" fillId="14" borderId="54" xfId="192" applyNumberFormat="1" applyFont="1" applyBorder="1"/>
    <xf numFmtId="0" fontId="80" fillId="14" borderId="54" xfId="192" applyFont="1" applyBorder="1" applyAlignment="1">
      <alignment horizontal="center"/>
    </xf>
    <xf numFmtId="0" fontId="80" fillId="14" borderId="54" xfId="192" applyFont="1" applyBorder="1" applyAlignment="1">
      <alignment horizontal="left"/>
    </xf>
    <xf numFmtId="0" fontId="22" fillId="14" borderId="54" xfId="192" applyFont="1" applyFill="1" applyBorder="1" applyAlignment="1">
      <alignment horizontal="center" vertical="center" wrapText="1"/>
    </xf>
    <xf numFmtId="9" fontId="22" fillId="14" borderId="54" xfId="192" applyNumberFormat="1" applyFont="1" applyFill="1" applyBorder="1"/>
  </cellXfs>
  <cellStyles count="229">
    <cellStyle name="20% - Акцент1" xfId="19" builtinId="30" customBuiltin="1"/>
    <cellStyle name="20% — акцент1" xfId="43"/>
    <cellStyle name="20% - Акцент1 2" xfId="149"/>
    <cellStyle name="20% — акцент1 2" xfId="89"/>
    <cellStyle name="20% - Акцент1 3" xfId="173"/>
    <cellStyle name="20% - Акцент1 4" xfId="193"/>
    <cellStyle name="20% - Акцент1 5" xfId="211"/>
    <cellStyle name="20% - Акцент2" xfId="23" builtinId="34" customBuiltin="1"/>
    <cellStyle name="20% — акцент2" xfId="44"/>
    <cellStyle name="20% - Акцент2 2" xfId="153"/>
    <cellStyle name="20% — акцент2 2" xfId="90"/>
    <cellStyle name="20% - Акцент2 3" xfId="176"/>
    <cellStyle name="20% - Акцент2 4" xfId="196"/>
    <cellStyle name="20% - Акцент2 5" xfId="214"/>
    <cellStyle name="20% - Акцент3" xfId="27" builtinId="38" customBuiltin="1"/>
    <cellStyle name="20% — акцент3" xfId="45"/>
    <cellStyle name="20% - Акцент3 2" xfId="157"/>
    <cellStyle name="20% — акцент3 2" xfId="91"/>
    <cellStyle name="20% - Акцент3 3" xfId="179"/>
    <cellStyle name="20% - Акцент3 4" xfId="199"/>
    <cellStyle name="20% - Акцент3 5" xfId="217"/>
    <cellStyle name="20% - Акцент4" xfId="31" builtinId="42" customBuiltin="1"/>
    <cellStyle name="20% — акцент4" xfId="46"/>
    <cellStyle name="20% - Акцент4 2" xfId="161"/>
    <cellStyle name="20% — акцент4 2" xfId="92"/>
    <cellStyle name="20% - Акцент4 3" xfId="182"/>
    <cellStyle name="20% - Акцент4 4" xfId="202"/>
    <cellStyle name="20% - Акцент4 5" xfId="220"/>
    <cellStyle name="20% - Акцент5" xfId="35" builtinId="46" customBuiltin="1"/>
    <cellStyle name="20% — акцент5" xfId="47"/>
    <cellStyle name="20% - Акцент5 2" xfId="165"/>
    <cellStyle name="20% — акцент5 2" xfId="93"/>
    <cellStyle name="20% - Акцент5 3" xfId="185"/>
    <cellStyle name="20% - Акцент5 4" xfId="205"/>
    <cellStyle name="20% - Акцент5 5" xfId="223"/>
    <cellStyle name="20% - Акцент6" xfId="39" builtinId="50" customBuiltin="1"/>
    <cellStyle name="20% — акцент6" xfId="48"/>
    <cellStyle name="20% - Акцент6 2" xfId="169"/>
    <cellStyle name="20% — акцент6 2" xfId="94"/>
    <cellStyle name="20% - Акцент6 3" xfId="188"/>
    <cellStyle name="20% - Акцент6 4" xfId="208"/>
    <cellStyle name="20% - Акцент6 5" xfId="226"/>
    <cellStyle name="40% - Акцент1" xfId="20" builtinId="31" customBuiltin="1"/>
    <cellStyle name="40% — акцент1" xfId="49"/>
    <cellStyle name="40% - Акцент1 2" xfId="150"/>
    <cellStyle name="40% — акцент1 2" xfId="95"/>
    <cellStyle name="40% - Акцент1 3" xfId="174"/>
    <cellStyle name="40% - Акцент1 4" xfId="194"/>
    <cellStyle name="40% - Акцент1 5" xfId="212"/>
    <cellStyle name="40% - Акцент2" xfId="24" builtinId="35" customBuiltin="1"/>
    <cellStyle name="40% — акцент2" xfId="50"/>
    <cellStyle name="40% - Акцент2 2" xfId="154"/>
    <cellStyle name="40% — акцент2 2" xfId="96"/>
    <cellStyle name="40% - Акцент2 3" xfId="177"/>
    <cellStyle name="40% - Акцент2 4" xfId="197"/>
    <cellStyle name="40% - Акцент2 5" xfId="215"/>
    <cellStyle name="40% - Акцент3" xfId="28" builtinId="39" customBuiltin="1"/>
    <cellStyle name="40% — акцент3" xfId="51"/>
    <cellStyle name="40% - Акцент3 2" xfId="158"/>
    <cellStyle name="40% — акцент3 2" xfId="97"/>
    <cellStyle name="40% - Акцент3 3" xfId="180"/>
    <cellStyle name="40% - Акцент3 4" xfId="200"/>
    <cellStyle name="40% - Акцент3 5" xfId="218"/>
    <cellStyle name="40% - Акцент4" xfId="32" builtinId="43" customBuiltin="1"/>
    <cellStyle name="40% — акцент4" xfId="52"/>
    <cellStyle name="40% - Акцент4 2" xfId="162"/>
    <cellStyle name="40% — акцент4 2" xfId="98"/>
    <cellStyle name="40% - Акцент4 3" xfId="183"/>
    <cellStyle name="40% - Акцент4 4" xfId="203"/>
    <cellStyle name="40% - Акцент4 5" xfId="221"/>
    <cellStyle name="40% - Акцент5" xfId="36" builtinId="47" customBuiltin="1"/>
    <cellStyle name="40% — акцент5" xfId="53"/>
    <cellStyle name="40% - Акцент5 2" xfId="166"/>
    <cellStyle name="40% — акцент5 2" xfId="99"/>
    <cellStyle name="40% - Акцент5 3" xfId="186"/>
    <cellStyle name="40% - Акцент5 4" xfId="206"/>
    <cellStyle name="40% - Акцент5 5" xfId="224"/>
    <cellStyle name="40% - Акцент6" xfId="40" builtinId="51" customBuiltin="1"/>
    <cellStyle name="40% — акцент6" xfId="54"/>
    <cellStyle name="40% - Акцент6 2" xfId="170"/>
    <cellStyle name="40% — акцент6 2" xfId="100"/>
    <cellStyle name="40% - Акцент6 3" xfId="189"/>
    <cellStyle name="40% - Акцент6 4" xfId="209"/>
    <cellStyle name="40% - Акцент6 5" xfId="227"/>
    <cellStyle name="60% - Акцент1" xfId="21" builtinId="32" customBuiltin="1"/>
    <cellStyle name="60% — акцент1" xfId="55"/>
    <cellStyle name="60% - Акцент1 2" xfId="151"/>
    <cellStyle name="60% — акцент1 2" xfId="101"/>
    <cellStyle name="60% - Акцент1 3" xfId="175"/>
    <cellStyle name="60% - Акцент1 4" xfId="195"/>
    <cellStyle name="60% - Акцент1 5" xfId="213"/>
    <cellStyle name="60% - Акцент2" xfId="25" builtinId="36" customBuiltin="1"/>
    <cellStyle name="60% — акцент2" xfId="56"/>
    <cellStyle name="60% - Акцент2 2" xfId="155"/>
    <cellStyle name="60% — акцент2 2" xfId="102"/>
    <cellStyle name="60% - Акцент2 3" xfId="178"/>
    <cellStyle name="60% - Акцент2 4" xfId="198"/>
    <cellStyle name="60% - Акцент2 5" xfId="216"/>
    <cellStyle name="60% - Акцент3" xfId="29" builtinId="40" customBuiltin="1"/>
    <cellStyle name="60% — акцент3" xfId="57"/>
    <cellStyle name="60% - Акцент3 2" xfId="159"/>
    <cellStyle name="60% — акцент3 2" xfId="103"/>
    <cellStyle name="60% - Акцент3 3" xfId="181"/>
    <cellStyle name="60% - Акцент3 4" xfId="201"/>
    <cellStyle name="60% - Акцент3 5" xfId="219"/>
    <cellStyle name="60% - Акцент4" xfId="33" builtinId="44" customBuiltin="1"/>
    <cellStyle name="60% — акцент4" xfId="58"/>
    <cellStyle name="60% - Акцент4 2" xfId="163"/>
    <cellStyle name="60% — акцент4 2" xfId="104"/>
    <cellStyle name="60% - Акцент4 3" xfId="184"/>
    <cellStyle name="60% - Акцент4 4" xfId="204"/>
    <cellStyle name="60% - Акцент4 5" xfId="222"/>
    <cellStyle name="60% - Акцент5" xfId="37" builtinId="48" customBuiltin="1"/>
    <cellStyle name="60% — акцент5" xfId="59"/>
    <cellStyle name="60% - Акцент5 2" xfId="167"/>
    <cellStyle name="60% — акцент5 2" xfId="105"/>
    <cellStyle name="60% - Акцент5 3" xfId="187"/>
    <cellStyle name="60% - Акцент5 4" xfId="207"/>
    <cellStyle name="60% - Акцент5 5" xfId="225"/>
    <cellStyle name="60% - Акцент6" xfId="41" builtinId="52" customBuiltin="1"/>
    <cellStyle name="60% — акцент6" xfId="60"/>
    <cellStyle name="60% - Акцент6 2" xfId="171"/>
    <cellStyle name="60% — акцент6 2" xfId="106"/>
    <cellStyle name="60% - Акцент6 3" xfId="190"/>
    <cellStyle name="60% - Акцент6 4" xfId="210"/>
    <cellStyle name="60% - Акцент6 5" xfId="228"/>
    <cellStyle name="Accent1" xfId="62"/>
    <cellStyle name="Accent1 2" xfId="108"/>
    <cellStyle name="Accent2" xfId="63"/>
    <cellStyle name="Accent2 2" xfId="109"/>
    <cellStyle name="Accent3" xfId="64"/>
    <cellStyle name="Accent3 2" xfId="110"/>
    <cellStyle name="Accent4" xfId="65"/>
    <cellStyle name="Accent4 2" xfId="111"/>
    <cellStyle name="Accent5" xfId="66"/>
    <cellStyle name="Accent5 2" xfId="112"/>
    <cellStyle name="Accent6" xfId="67"/>
    <cellStyle name="Accent6 2" xfId="113"/>
    <cellStyle name="Bad" xfId="82"/>
    <cellStyle name="Bad 2" xfId="126"/>
    <cellStyle name="Calculation" xfId="70"/>
    <cellStyle name="Calculation 2" xfId="115"/>
    <cellStyle name="Check Cell" xfId="76"/>
    <cellStyle name="Check Cell 2" xfId="120"/>
    <cellStyle name="Excel Built-in Normal" xfId="61"/>
    <cellStyle name="Excel Built-in Normal 2" xfId="107"/>
    <cellStyle name="Explanatory Text" xfId="83"/>
    <cellStyle name="Explanatory Text 2" xfId="127"/>
    <cellStyle name="Good" xfId="87"/>
    <cellStyle name="Good 2" xfId="131"/>
    <cellStyle name="Heading 1" xfId="71"/>
    <cellStyle name="Heading 1 2" xfId="116"/>
    <cellStyle name="Heading 2" xfId="72"/>
    <cellStyle name="Heading 2 2" xfId="117"/>
    <cellStyle name="Heading 3" xfId="73"/>
    <cellStyle name="Heading 3 2" xfId="118"/>
    <cellStyle name="Heading 4" xfId="74"/>
    <cellStyle name="Heading 4 2" xfId="119"/>
    <cellStyle name="Linked Cell" xfId="85"/>
    <cellStyle name="Linked Cell 2" xfId="129"/>
    <cellStyle name="Neutral" xfId="78"/>
    <cellStyle name="Neutral 2" xfId="122"/>
    <cellStyle name="Note" xfId="84"/>
    <cellStyle name="Note 2" xfId="128"/>
    <cellStyle name="Output" xfId="69"/>
    <cellStyle name="Output 2" xfId="114"/>
    <cellStyle name="Title" xfId="77"/>
    <cellStyle name="Title 2" xfId="121"/>
    <cellStyle name="Warning Text" xfId="86"/>
    <cellStyle name="Warning Text 2" xfId="130"/>
    <cellStyle name="Акцент1" xfId="18" builtinId="29" customBuiltin="1"/>
    <cellStyle name="Акцент1 2" xfId="148"/>
    <cellStyle name="Акцент2" xfId="22" builtinId="33" customBuiltin="1"/>
    <cellStyle name="Акцент2 2" xfId="152"/>
    <cellStyle name="Акцент3" xfId="26" builtinId="37" customBuiltin="1"/>
    <cellStyle name="Акцент3 2" xfId="156"/>
    <cellStyle name="Акцент4" xfId="30" builtinId="41" customBuiltin="1"/>
    <cellStyle name="Акцент4 2" xfId="160"/>
    <cellStyle name="Акцент5" xfId="34" builtinId="45" customBuiltin="1"/>
    <cellStyle name="Акцент5 2" xfId="164"/>
    <cellStyle name="Акцент6" xfId="38" builtinId="49" customBuiltin="1"/>
    <cellStyle name="Акцент6 2" xfId="168"/>
    <cellStyle name="Ввод " xfId="9" builtinId="20" customBuiltin="1"/>
    <cellStyle name="Ввод  2" xfId="68"/>
    <cellStyle name="Ввод  3" xfId="143"/>
    <cellStyle name="Вывод" xfId="10" builtinId="21" customBuiltin="1"/>
    <cellStyle name="Вывод 2" xfId="144"/>
    <cellStyle name="Вычисление" xfId="11" builtinId="22" customBuiltin="1"/>
    <cellStyle name="Заголовок 1" xfId="2" builtinId="16" customBuiltin="1"/>
    <cellStyle name="Заголовок 1 2" xfId="136"/>
    <cellStyle name="Заголовок 2" xfId="3" builtinId="17" customBuiltin="1"/>
    <cellStyle name="Заголовок 2 2" xfId="137"/>
    <cellStyle name="Заголовок 3" xfId="4" builtinId="18" customBuiltin="1"/>
    <cellStyle name="Заголовок 3 2" xfId="138"/>
    <cellStyle name="Заголовок 4" xfId="5" builtinId="19" customBuiltin="1"/>
    <cellStyle name="Заголовок 4 2" xfId="139"/>
    <cellStyle name="Итог" xfId="17" builtinId="25" customBuiltin="1"/>
    <cellStyle name="Итог 2" xfId="75"/>
    <cellStyle name="Контрольная ячейка" xfId="13" builtinId="23" customBuiltin="1"/>
    <cellStyle name="Название" xfId="1" builtinId="15" customBuiltin="1"/>
    <cellStyle name="Название 2" xfId="135"/>
    <cellStyle name="Нейтральный" xfId="8" builtinId="28" customBuiltin="1"/>
    <cellStyle name="Нейтральный 2" xfId="142"/>
    <cellStyle name="Обычный" xfId="0" builtinId="0" customBuiltin="1"/>
    <cellStyle name="Обычный 10" xfId="172"/>
    <cellStyle name="Обычный 11" xfId="191"/>
    <cellStyle name="Обычный 12" xfId="192"/>
    <cellStyle name="Обычный 2" xfId="79"/>
    <cellStyle name="Обычный 2 2" xfId="123"/>
    <cellStyle name="Обычный 3" xfId="80"/>
    <cellStyle name="Обычный 3 2" xfId="124"/>
    <cellStyle name="Обычный 4" xfId="81"/>
    <cellStyle name="Обычный 4 2" xfId="125"/>
    <cellStyle name="Обычный 5" xfId="42"/>
    <cellStyle name="Обычный 6" xfId="88"/>
    <cellStyle name="Обычный 7" xfId="132"/>
    <cellStyle name="Обычный 8" xfId="133"/>
    <cellStyle name="Обычный 9" xfId="134"/>
    <cellStyle name="Плохой" xfId="7" builtinId="27" customBuiltin="1"/>
    <cellStyle name="Плохой 2" xfId="141"/>
    <cellStyle name="Пояснение" xfId="16" builtinId="53" customBuiltin="1"/>
    <cellStyle name="Пояснение 2" xfId="147"/>
    <cellStyle name="Примечание" xfId="15" builtinId="10" customBuiltin="1"/>
    <cellStyle name="Связанная ячейка" xfId="12" builtinId="24" customBuiltin="1"/>
    <cellStyle name="Связанная ячейка 2" xfId="145"/>
    <cellStyle name="Текст предупреждения" xfId="14" builtinId="11" customBuiltin="1"/>
    <cellStyle name="Текст предупреждения 2" xfId="146"/>
    <cellStyle name="Хороший" xfId="6" builtinId="26" customBuiltin="1"/>
    <cellStyle name="Хороший 2" xfId="140"/>
  </cellStyles>
  <dxfs count="17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Basic Roman"/>
        <a:cs typeface="Basic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workbookViewId="0">
      <selection activeCell="A9" sqref="A9"/>
    </sheetView>
  </sheetViews>
  <sheetFormatPr defaultRowHeight="15"/>
  <cols>
    <col min="1" max="1" width="11" customWidth="1"/>
    <col min="2" max="2" width="10.140625" customWidth="1"/>
    <col min="3" max="3" width="12.42578125" customWidth="1"/>
  </cols>
  <sheetData>
    <row r="8" spans="1:3">
      <c r="A8" t="s">
        <v>0</v>
      </c>
      <c r="B8" t="s">
        <v>1</v>
      </c>
      <c r="C8" t="s">
        <v>2</v>
      </c>
    </row>
    <row r="9" spans="1:3">
      <c r="A9">
        <v>4</v>
      </c>
      <c r="B9">
        <v>1</v>
      </c>
      <c r="C9" t="s">
        <v>3</v>
      </c>
    </row>
    <row r="10" spans="1:3">
      <c r="A10">
        <v>5</v>
      </c>
      <c r="B10">
        <v>2</v>
      </c>
      <c r="C10" t="s">
        <v>4</v>
      </c>
    </row>
    <row r="11" spans="1:3">
      <c r="A11">
        <v>6</v>
      </c>
      <c r="B11">
        <v>3</v>
      </c>
      <c r="C11" t="s">
        <v>5</v>
      </c>
    </row>
    <row r="12" spans="1:3">
      <c r="A12">
        <v>7</v>
      </c>
      <c r="B12">
        <v>4</v>
      </c>
    </row>
    <row r="13" spans="1:3">
      <c r="A13">
        <v>8</v>
      </c>
      <c r="B13">
        <v>5</v>
      </c>
    </row>
    <row r="14" spans="1:3">
      <c r="A14">
        <v>9</v>
      </c>
      <c r="B14">
        <v>6</v>
      </c>
    </row>
    <row r="15" spans="1:3">
      <c r="A15">
        <v>10</v>
      </c>
      <c r="B15">
        <v>7</v>
      </c>
    </row>
    <row r="16" spans="1:3">
      <c r="A16">
        <v>11</v>
      </c>
      <c r="B16">
        <v>8</v>
      </c>
    </row>
    <row r="17" spans="2:2">
      <c r="B17">
        <v>9</v>
      </c>
    </row>
    <row r="18" spans="2:2">
      <c r="B18">
        <v>10</v>
      </c>
    </row>
    <row r="19" spans="2:2">
      <c r="B19">
        <v>11</v>
      </c>
    </row>
    <row r="20" spans="2:2">
      <c r="B20">
        <v>12</v>
      </c>
    </row>
    <row r="21" spans="2:2">
      <c r="B21">
        <v>13</v>
      </c>
    </row>
    <row r="22" spans="2:2">
      <c r="B22">
        <v>14</v>
      </c>
    </row>
    <row r="23" spans="2:2">
      <c r="B23">
        <v>15</v>
      </c>
    </row>
    <row r="24" spans="2:2">
      <c r="B24">
        <v>16</v>
      </c>
    </row>
    <row r="25" spans="2:2">
      <c r="B25">
        <v>17</v>
      </c>
    </row>
    <row r="26" spans="2:2">
      <c r="B26">
        <v>18</v>
      </c>
    </row>
    <row r="27" spans="2:2">
      <c r="B27">
        <v>19</v>
      </c>
    </row>
    <row r="28" spans="2:2">
      <c r="B28">
        <v>20</v>
      </c>
    </row>
    <row r="29" spans="2:2">
      <c r="B29">
        <v>21</v>
      </c>
    </row>
    <row r="30" spans="2:2">
      <c r="B30">
        <v>22</v>
      </c>
    </row>
    <row r="31" spans="2:2">
      <c r="B31">
        <v>23</v>
      </c>
    </row>
    <row r="32" spans="2:2">
      <c r="B32">
        <v>24</v>
      </c>
    </row>
    <row r="33" spans="2:2">
      <c r="B33">
        <v>25</v>
      </c>
    </row>
    <row r="34" spans="2:2">
      <c r="B34">
        <v>26</v>
      </c>
    </row>
    <row r="35" spans="2:2">
      <c r="B35">
        <v>27</v>
      </c>
    </row>
    <row r="36" spans="2:2">
      <c r="B36">
        <v>28</v>
      </c>
    </row>
    <row r="37" spans="2:2">
      <c r="B37">
        <v>29</v>
      </c>
    </row>
    <row r="38" spans="2:2">
      <c r="B38">
        <v>30</v>
      </c>
    </row>
    <row r="39" spans="2:2">
      <c r="B39">
        <v>31</v>
      </c>
    </row>
    <row r="40" spans="2:2">
      <c r="B40">
        <v>32</v>
      </c>
    </row>
    <row r="41" spans="2:2">
      <c r="B41">
        <v>33</v>
      </c>
    </row>
    <row r="42" spans="2:2">
      <c r="B42">
        <v>34</v>
      </c>
    </row>
    <row r="43" spans="2:2">
      <c r="B43">
        <v>36</v>
      </c>
    </row>
    <row r="44" spans="2:2">
      <c r="B44">
        <v>39</v>
      </c>
    </row>
    <row r="45" spans="2:2">
      <c r="B45">
        <v>40</v>
      </c>
    </row>
    <row r="46" spans="2:2">
      <c r="B46">
        <v>41</v>
      </c>
    </row>
    <row r="47" spans="2:2">
      <c r="B47">
        <v>43</v>
      </c>
    </row>
    <row r="48" spans="2:2">
      <c r="B48" t="s">
        <v>6</v>
      </c>
    </row>
    <row r="49" spans="2:2">
      <c r="B49" t="s">
        <v>7</v>
      </c>
    </row>
  </sheetData>
  <pageMargins left="0.7" right="0.7" top="0.75" bottom="0.75" header="0.3" footer="0.3"/>
  <pageSetup paperSize="9" fitToWidth="0" pageOrder="overThenDown"/>
  <extLst>
    <ext uri="smNativeData">
      <pm:sheetPrefs xmlns:pm="smNativeData" day="172862390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3BB"/>
  </sheetPr>
  <dimension ref="A1:AA97"/>
  <sheetViews>
    <sheetView topLeftCell="A37" zoomScale="70" workbookViewId="0">
      <selection activeCell="R25" sqref="R25"/>
    </sheetView>
  </sheetViews>
  <sheetFormatPr defaultRowHeight="15"/>
  <cols>
    <col min="1" max="1" width="14.4257812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>
      <c r="A1" s="58" t="s">
        <v>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75">
      <c r="A3" s="65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>
      <c r="D5" s="9" t="s">
        <v>9</v>
      </c>
      <c r="E5" s="9"/>
      <c r="F5" s="9"/>
      <c r="G5" s="9"/>
      <c r="H5" s="19"/>
      <c r="I5" s="59" t="s">
        <v>10</v>
      </c>
      <c r="J5" s="59"/>
      <c r="K5" s="59"/>
      <c r="L5" s="59"/>
    </row>
    <row r="6" spans="1:27">
      <c r="D6" s="5"/>
      <c r="E6" s="5"/>
      <c r="F6" s="5"/>
      <c r="G6" s="5"/>
      <c r="H6" s="5"/>
      <c r="I6" s="60" t="s">
        <v>11</v>
      </c>
      <c r="J6" s="60"/>
      <c r="K6" s="60"/>
      <c r="L6" s="60"/>
    </row>
    <row r="7" spans="1:27" ht="15.75">
      <c r="D7" s="5"/>
      <c r="E7" s="5"/>
      <c r="F7" s="5"/>
      <c r="G7" s="5"/>
      <c r="H7" s="5"/>
      <c r="I7" s="59">
        <v>9</v>
      </c>
      <c r="J7" s="59"/>
      <c r="K7" s="59"/>
      <c r="L7" s="59"/>
    </row>
    <row r="8" spans="1:27">
      <c r="D8" s="5"/>
      <c r="E8" s="5"/>
      <c r="F8" s="5"/>
      <c r="G8" s="5"/>
      <c r="H8" s="5"/>
      <c r="I8" s="60" t="s">
        <v>12</v>
      </c>
      <c r="J8" s="60"/>
      <c r="K8" s="60"/>
      <c r="L8" s="60"/>
    </row>
    <row r="10" spans="1:27">
      <c r="D10" s="5"/>
      <c r="E10" s="5"/>
      <c r="F10" s="5"/>
      <c r="G10" s="5"/>
      <c r="H10" s="5"/>
      <c r="I10" s="7"/>
      <c r="J10" s="5"/>
      <c r="K10" s="5"/>
      <c r="L10" s="5"/>
    </row>
    <row r="11" spans="1:27" ht="15.75">
      <c r="D11" s="62" t="s">
        <v>13</v>
      </c>
      <c r="E11" s="62"/>
      <c r="F11" s="63" t="s">
        <v>14</v>
      </c>
      <c r="G11" s="63"/>
      <c r="H11" s="21"/>
      <c r="I11" s="7"/>
      <c r="J11" s="5"/>
      <c r="K11" s="5"/>
      <c r="L11" s="5"/>
    </row>
    <row r="12" spans="1:27" ht="15.75">
      <c r="D12" s="62" t="s">
        <v>15</v>
      </c>
      <c r="E12" s="62"/>
      <c r="F12" s="64">
        <v>100</v>
      </c>
      <c r="G12" s="64"/>
      <c r="H12" s="22"/>
      <c r="J12" s="18"/>
      <c r="K12" s="18"/>
      <c r="L12" s="18"/>
    </row>
    <row r="13" spans="1:27">
      <c r="D13" s="5"/>
      <c r="E13" s="5"/>
      <c r="F13" s="5"/>
      <c r="G13" s="5"/>
      <c r="H13" s="5"/>
      <c r="I13" s="7"/>
      <c r="J13" s="5"/>
      <c r="K13" s="5"/>
      <c r="L13" s="5"/>
    </row>
    <row r="14" spans="1:27" ht="42.75">
      <c r="A14" s="8" t="s">
        <v>16</v>
      </c>
      <c r="B14" s="8" t="s">
        <v>1</v>
      </c>
      <c r="C14" s="8" t="s">
        <v>17</v>
      </c>
      <c r="D14" s="8" t="s">
        <v>18</v>
      </c>
      <c r="E14" s="8" t="s">
        <v>19</v>
      </c>
      <c r="F14" s="8" t="s">
        <v>20</v>
      </c>
      <c r="G14" s="8" t="s">
        <v>21</v>
      </c>
      <c r="H14" s="8" t="s">
        <v>22</v>
      </c>
      <c r="I14" s="47" t="s">
        <v>23</v>
      </c>
      <c r="J14" s="8" t="s">
        <v>24</v>
      </c>
      <c r="K14" s="8" t="s">
        <v>25</v>
      </c>
      <c r="L14" s="8" t="s">
        <v>2</v>
      </c>
      <c r="M14" s="8" t="s">
        <v>26</v>
      </c>
    </row>
    <row r="15" spans="1:27" ht="28.5">
      <c r="A15" s="8" t="str">
        <f t="shared" ref="A15:A62" si="0">$I$5</f>
        <v>физическая культура</v>
      </c>
      <c r="B15" s="8">
        <v>14</v>
      </c>
      <c r="C15" s="14">
        <f t="shared" ref="C15:C62" si="1">ROW(B15)-14</f>
        <v>1</v>
      </c>
      <c r="D15" s="23" t="s">
        <v>1083</v>
      </c>
      <c r="E15" s="23" t="s">
        <v>1392</v>
      </c>
      <c r="F15" s="23" t="s">
        <v>1393</v>
      </c>
      <c r="G15" s="23" t="s">
        <v>212</v>
      </c>
      <c r="H15" s="149">
        <v>9</v>
      </c>
      <c r="I15" s="152" t="s">
        <v>1412</v>
      </c>
      <c r="J15" s="150">
        <v>94.1</v>
      </c>
      <c r="K15" s="20">
        <f t="shared" ref="K15:K62" si="2">J15/$F$12</f>
        <v>0.94099999999999995</v>
      </c>
      <c r="L15" s="23" t="s">
        <v>3</v>
      </c>
      <c r="M15" s="66" t="s">
        <v>1642</v>
      </c>
    </row>
    <row r="16" spans="1:27" ht="28.5">
      <c r="A16" s="8" t="str">
        <f t="shared" si="0"/>
        <v>физическая культура</v>
      </c>
      <c r="B16" s="8">
        <v>14</v>
      </c>
      <c r="C16" s="14">
        <f t="shared" si="1"/>
        <v>2</v>
      </c>
      <c r="D16" s="23" t="s">
        <v>1167</v>
      </c>
      <c r="E16" s="23" t="s">
        <v>1413</v>
      </c>
      <c r="F16" s="23" t="s">
        <v>39</v>
      </c>
      <c r="G16" s="23" t="s">
        <v>81</v>
      </c>
      <c r="H16" s="149">
        <v>9</v>
      </c>
      <c r="I16" s="51" t="s">
        <v>1448</v>
      </c>
      <c r="J16" s="151">
        <v>94.1</v>
      </c>
      <c r="K16" s="20">
        <f t="shared" si="2"/>
        <v>0.94099999999999995</v>
      </c>
      <c r="L16" s="23" t="s">
        <v>3</v>
      </c>
      <c r="M16" s="66" t="s">
        <v>1642</v>
      </c>
    </row>
    <row r="17" spans="1:13" ht="28.5">
      <c r="A17" s="8" t="str">
        <f t="shared" si="0"/>
        <v>физическая культура</v>
      </c>
      <c r="B17" s="8">
        <v>14</v>
      </c>
      <c r="C17" s="14">
        <f t="shared" si="1"/>
        <v>3</v>
      </c>
      <c r="D17" s="23" t="s">
        <v>1093</v>
      </c>
      <c r="E17" s="23" t="s">
        <v>1396</v>
      </c>
      <c r="F17" s="23" t="s">
        <v>101</v>
      </c>
      <c r="G17" s="23" t="s">
        <v>264</v>
      </c>
      <c r="H17" s="149">
        <v>9</v>
      </c>
      <c r="I17" s="152" t="s">
        <v>1412</v>
      </c>
      <c r="J17" s="151">
        <v>86</v>
      </c>
      <c r="K17" s="20">
        <f t="shared" si="2"/>
        <v>0.86</v>
      </c>
      <c r="L17" s="23" t="s">
        <v>4</v>
      </c>
      <c r="M17" s="66" t="s">
        <v>1642</v>
      </c>
    </row>
    <row r="18" spans="1:13" ht="28.5">
      <c r="A18" s="8" t="str">
        <f t="shared" si="0"/>
        <v>физическая культура</v>
      </c>
      <c r="B18" s="8">
        <v>14</v>
      </c>
      <c r="C18" s="14">
        <f t="shared" si="1"/>
        <v>4</v>
      </c>
      <c r="D18" s="23" t="s">
        <v>1090</v>
      </c>
      <c r="E18" s="23" t="s">
        <v>1397</v>
      </c>
      <c r="F18" s="23" t="s">
        <v>35</v>
      </c>
      <c r="G18" s="23" t="s">
        <v>65</v>
      </c>
      <c r="H18" s="149">
        <v>9</v>
      </c>
      <c r="I18" s="152" t="s">
        <v>1412</v>
      </c>
      <c r="J18" s="151">
        <v>82.5</v>
      </c>
      <c r="K18" s="20">
        <f t="shared" si="2"/>
        <v>0.82499999999999996</v>
      </c>
      <c r="L18" s="23" t="s">
        <v>4</v>
      </c>
      <c r="M18" s="66" t="s">
        <v>1642</v>
      </c>
    </row>
    <row r="19" spans="1:13" ht="28.5">
      <c r="A19" s="8" t="str">
        <f t="shared" si="0"/>
        <v>физическая культура</v>
      </c>
      <c r="B19" s="8">
        <v>14</v>
      </c>
      <c r="C19" s="14">
        <f t="shared" si="1"/>
        <v>5</v>
      </c>
      <c r="D19" s="23" t="s">
        <v>1106</v>
      </c>
      <c r="E19" s="23" t="s">
        <v>1398</v>
      </c>
      <c r="F19" s="23" t="s">
        <v>1399</v>
      </c>
      <c r="G19" s="23" t="s">
        <v>1400</v>
      </c>
      <c r="H19" s="149">
        <v>9</v>
      </c>
      <c r="I19" s="152" t="s">
        <v>1412</v>
      </c>
      <c r="J19" s="151">
        <v>76.400000000000006</v>
      </c>
      <c r="K19" s="20">
        <f t="shared" si="2"/>
        <v>0.76400000000000001</v>
      </c>
      <c r="L19" s="23" t="s">
        <v>4</v>
      </c>
      <c r="M19" s="66" t="s">
        <v>1642</v>
      </c>
    </row>
    <row r="20" spans="1:13" ht="28.5">
      <c r="A20" s="8" t="str">
        <f t="shared" si="0"/>
        <v>физическая культура</v>
      </c>
      <c r="B20" s="8">
        <v>14</v>
      </c>
      <c r="C20" s="14">
        <f t="shared" si="1"/>
        <v>6</v>
      </c>
      <c r="D20" s="23" t="s">
        <v>1085</v>
      </c>
      <c r="E20" s="23" t="s">
        <v>1394</v>
      </c>
      <c r="F20" s="23" t="s">
        <v>56</v>
      </c>
      <c r="G20" s="23" t="s">
        <v>62</v>
      </c>
      <c r="H20" s="149">
        <v>9</v>
      </c>
      <c r="I20" s="152" t="s">
        <v>1412</v>
      </c>
      <c r="J20" s="151">
        <v>75.400000000000006</v>
      </c>
      <c r="K20" s="20">
        <f t="shared" si="2"/>
        <v>0.754</v>
      </c>
      <c r="L20" s="23" t="s">
        <v>4</v>
      </c>
      <c r="M20" s="66" t="s">
        <v>1642</v>
      </c>
    </row>
    <row r="21" spans="1:13" ht="28.5">
      <c r="A21" s="8" t="str">
        <f t="shared" si="0"/>
        <v>физическая культура</v>
      </c>
      <c r="B21" s="8">
        <v>14</v>
      </c>
      <c r="C21" s="14">
        <f t="shared" si="1"/>
        <v>7</v>
      </c>
      <c r="D21" s="23" t="s">
        <v>1179</v>
      </c>
      <c r="E21" s="23" t="s">
        <v>1414</v>
      </c>
      <c r="F21" s="23" t="s">
        <v>39</v>
      </c>
      <c r="G21" s="23" t="s">
        <v>30</v>
      </c>
      <c r="H21" s="149">
        <v>9</v>
      </c>
      <c r="I21" s="51" t="s">
        <v>1449</v>
      </c>
      <c r="J21" s="151">
        <v>74.8</v>
      </c>
      <c r="K21" s="20">
        <f t="shared" si="2"/>
        <v>0.748</v>
      </c>
      <c r="L21" s="23" t="s">
        <v>4</v>
      </c>
      <c r="M21" s="66" t="s">
        <v>1642</v>
      </c>
    </row>
    <row r="22" spans="1:13" ht="28.5">
      <c r="A22" s="8" t="str">
        <f t="shared" si="0"/>
        <v>физическая культура</v>
      </c>
      <c r="B22" s="8">
        <v>14</v>
      </c>
      <c r="C22" s="14">
        <f t="shared" si="1"/>
        <v>8</v>
      </c>
      <c r="D22" s="23" t="s">
        <v>1091</v>
      </c>
      <c r="E22" s="23" t="s">
        <v>1401</v>
      </c>
      <c r="F22" s="23" t="s">
        <v>1402</v>
      </c>
      <c r="G22" s="23" t="s">
        <v>167</v>
      </c>
      <c r="H22" s="149">
        <v>9</v>
      </c>
      <c r="I22" s="152" t="s">
        <v>1412</v>
      </c>
      <c r="J22" s="151">
        <v>66.7</v>
      </c>
      <c r="K22" s="20">
        <f t="shared" si="2"/>
        <v>0.66700000000000004</v>
      </c>
      <c r="L22" s="23" t="s">
        <v>4</v>
      </c>
      <c r="M22" s="66" t="s">
        <v>1642</v>
      </c>
    </row>
    <row r="23" spans="1:13" ht="28.5">
      <c r="A23" s="8" t="str">
        <f t="shared" si="0"/>
        <v>физическая культура</v>
      </c>
      <c r="B23" s="8">
        <v>14</v>
      </c>
      <c r="C23" s="14">
        <f t="shared" si="1"/>
        <v>9</v>
      </c>
      <c r="D23" s="23" t="s">
        <v>1150</v>
      </c>
      <c r="E23" s="23" t="s">
        <v>1415</v>
      </c>
      <c r="F23" s="23" t="s">
        <v>131</v>
      </c>
      <c r="G23" s="23" t="s">
        <v>65</v>
      </c>
      <c r="H23" s="149">
        <v>9</v>
      </c>
      <c r="I23" s="51" t="s">
        <v>1450</v>
      </c>
      <c r="J23" s="151">
        <v>65.2</v>
      </c>
      <c r="K23" s="20">
        <f t="shared" si="2"/>
        <v>0.65200000000000002</v>
      </c>
      <c r="L23" s="23" t="s">
        <v>4</v>
      </c>
      <c r="M23" s="66" t="s">
        <v>1642</v>
      </c>
    </row>
    <row r="24" spans="1:13" ht="28.5">
      <c r="A24" s="8" t="str">
        <f t="shared" si="0"/>
        <v>физическая культура</v>
      </c>
      <c r="B24" s="8">
        <v>14</v>
      </c>
      <c r="C24" s="14">
        <f t="shared" si="1"/>
        <v>10</v>
      </c>
      <c r="D24" s="23" t="s">
        <v>1086</v>
      </c>
      <c r="E24" s="23" t="s">
        <v>1403</v>
      </c>
      <c r="F24" s="23" t="s">
        <v>113</v>
      </c>
      <c r="G24" s="23" t="s">
        <v>81</v>
      </c>
      <c r="H24" s="149">
        <v>9</v>
      </c>
      <c r="I24" s="152" t="s">
        <v>1412</v>
      </c>
      <c r="J24" s="151">
        <v>64.099999999999994</v>
      </c>
      <c r="K24" s="20">
        <f t="shared" si="2"/>
        <v>0.6409999999999999</v>
      </c>
      <c r="L24" s="23" t="s">
        <v>4</v>
      </c>
      <c r="M24" s="66" t="s">
        <v>1642</v>
      </c>
    </row>
    <row r="25" spans="1:13" ht="28.5">
      <c r="A25" s="8" t="str">
        <f t="shared" si="0"/>
        <v>физическая культура</v>
      </c>
      <c r="B25" s="8">
        <v>14</v>
      </c>
      <c r="C25" s="14">
        <f t="shared" si="1"/>
        <v>11</v>
      </c>
      <c r="D25" s="23" t="s">
        <v>1107</v>
      </c>
      <c r="E25" s="23" t="s">
        <v>1404</v>
      </c>
      <c r="F25" s="23" t="s">
        <v>39</v>
      </c>
      <c r="G25" s="23" t="s">
        <v>118</v>
      </c>
      <c r="H25" s="149">
        <v>9</v>
      </c>
      <c r="I25" s="152" t="s">
        <v>1412</v>
      </c>
      <c r="J25" s="151">
        <v>62.2</v>
      </c>
      <c r="K25" s="20">
        <f t="shared" si="2"/>
        <v>0.622</v>
      </c>
      <c r="L25" s="23" t="s">
        <v>5</v>
      </c>
      <c r="M25" s="66" t="s">
        <v>1642</v>
      </c>
    </row>
    <row r="26" spans="1:13" ht="28.5">
      <c r="A26" s="8" t="str">
        <f t="shared" si="0"/>
        <v>физическая культура</v>
      </c>
      <c r="B26" s="8">
        <v>14</v>
      </c>
      <c r="C26" s="14">
        <f t="shared" si="1"/>
        <v>12</v>
      </c>
      <c r="D26" s="23" t="s">
        <v>1092</v>
      </c>
      <c r="E26" s="23" t="s">
        <v>1405</v>
      </c>
      <c r="F26" s="23" t="s">
        <v>56</v>
      </c>
      <c r="G26" s="23" t="s">
        <v>65</v>
      </c>
      <c r="H26" s="149">
        <v>9</v>
      </c>
      <c r="I26" s="152" t="s">
        <v>1412</v>
      </c>
      <c r="J26" s="151">
        <v>61.2</v>
      </c>
      <c r="K26" s="20">
        <f t="shared" si="2"/>
        <v>0.61199999999999999</v>
      </c>
      <c r="L26" s="23" t="s">
        <v>5</v>
      </c>
      <c r="M26" s="66" t="s">
        <v>1642</v>
      </c>
    </row>
    <row r="27" spans="1:13" ht="28.5">
      <c r="A27" s="8" t="str">
        <f t="shared" si="0"/>
        <v>физическая культура</v>
      </c>
      <c r="B27" s="8">
        <v>14</v>
      </c>
      <c r="C27" s="14">
        <f t="shared" si="1"/>
        <v>13</v>
      </c>
      <c r="D27" s="23" t="s">
        <v>1171</v>
      </c>
      <c r="E27" s="23" t="s">
        <v>201</v>
      </c>
      <c r="F27" s="23" t="s">
        <v>1416</v>
      </c>
      <c r="G27" s="23" t="s">
        <v>89</v>
      </c>
      <c r="H27" s="149">
        <v>9</v>
      </c>
      <c r="I27" s="51" t="s">
        <v>1451</v>
      </c>
      <c r="J27" s="151">
        <v>60.8</v>
      </c>
      <c r="K27" s="20">
        <f t="shared" si="2"/>
        <v>0.60799999999999998</v>
      </c>
      <c r="L27" s="23" t="s">
        <v>5</v>
      </c>
      <c r="M27" s="66" t="s">
        <v>1642</v>
      </c>
    </row>
    <row r="28" spans="1:13" ht="28.5">
      <c r="A28" s="8" t="str">
        <f t="shared" si="0"/>
        <v>физическая культура</v>
      </c>
      <c r="B28" s="8">
        <v>14</v>
      </c>
      <c r="C28" s="14">
        <f t="shared" si="1"/>
        <v>14</v>
      </c>
      <c r="D28" s="23" t="s">
        <v>1173</v>
      </c>
      <c r="E28" s="23" t="s">
        <v>1417</v>
      </c>
      <c r="F28" s="23" t="s">
        <v>181</v>
      </c>
      <c r="G28" s="23" t="s">
        <v>148</v>
      </c>
      <c r="H28" s="149">
        <v>9</v>
      </c>
      <c r="I28" s="51" t="s">
        <v>1452</v>
      </c>
      <c r="J28" s="151">
        <v>60.5</v>
      </c>
      <c r="K28" s="20">
        <f t="shared" si="2"/>
        <v>0.60499999999999998</v>
      </c>
      <c r="L28" s="23" t="s">
        <v>5</v>
      </c>
      <c r="M28" s="66" t="s">
        <v>1642</v>
      </c>
    </row>
    <row r="29" spans="1:13" ht="28.5">
      <c r="A29" s="8" t="str">
        <f t="shared" si="0"/>
        <v>физическая культура</v>
      </c>
      <c r="B29" s="8">
        <v>14</v>
      </c>
      <c r="C29" s="14">
        <f t="shared" si="1"/>
        <v>15</v>
      </c>
      <c r="D29" s="23" t="s">
        <v>1174</v>
      </c>
      <c r="E29" s="23" t="s">
        <v>55</v>
      </c>
      <c r="F29" s="23" t="s">
        <v>113</v>
      </c>
      <c r="G29" s="23" t="s">
        <v>118</v>
      </c>
      <c r="H29" s="149">
        <v>9</v>
      </c>
      <c r="I29" s="51" t="s">
        <v>1452</v>
      </c>
      <c r="J29" s="151">
        <v>60.5</v>
      </c>
      <c r="K29" s="20">
        <f t="shared" si="2"/>
        <v>0.60499999999999998</v>
      </c>
      <c r="L29" s="23" t="s">
        <v>5</v>
      </c>
      <c r="M29" s="66" t="s">
        <v>1642</v>
      </c>
    </row>
    <row r="30" spans="1:13" ht="28.5">
      <c r="A30" s="8" t="str">
        <f t="shared" si="0"/>
        <v>физическая культура</v>
      </c>
      <c r="B30" s="8">
        <v>14</v>
      </c>
      <c r="C30" s="14">
        <f t="shared" si="1"/>
        <v>16</v>
      </c>
      <c r="D30" s="23" t="s">
        <v>1151</v>
      </c>
      <c r="E30" s="23" t="s">
        <v>1418</v>
      </c>
      <c r="F30" s="23" t="s">
        <v>43</v>
      </c>
      <c r="G30" s="23" t="s">
        <v>30</v>
      </c>
      <c r="H30" s="149">
        <v>9</v>
      </c>
      <c r="I30" s="51" t="s">
        <v>1450</v>
      </c>
      <c r="J30" s="151">
        <v>60.1</v>
      </c>
      <c r="K30" s="20">
        <f t="shared" si="2"/>
        <v>0.60099999999999998</v>
      </c>
      <c r="L30" s="23" t="s">
        <v>5</v>
      </c>
      <c r="M30" s="66" t="s">
        <v>1642</v>
      </c>
    </row>
    <row r="31" spans="1:13" ht="28.5">
      <c r="A31" s="8" t="str">
        <f t="shared" si="0"/>
        <v>физическая культура</v>
      </c>
      <c r="B31" s="8">
        <v>14</v>
      </c>
      <c r="C31" s="14">
        <f t="shared" si="1"/>
        <v>17</v>
      </c>
      <c r="D31" s="23" t="s">
        <v>1152</v>
      </c>
      <c r="E31" s="23" t="s">
        <v>1419</v>
      </c>
      <c r="F31" s="23" t="s">
        <v>29</v>
      </c>
      <c r="G31" s="23" t="s">
        <v>118</v>
      </c>
      <c r="H31" s="149">
        <v>9</v>
      </c>
      <c r="I31" s="51" t="s">
        <v>1453</v>
      </c>
      <c r="J31" s="151">
        <v>59.4</v>
      </c>
      <c r="K31" s="20">
        <f t="shared" si="2"/>
        <v>0.59399999999999997</v>
      </c>
      <c r="L31" s="23" t="s">
        <v>5</v>
      </c>
      <c r="M31" s="66" t="s">
        <v>1642</v>
      </c>
    </row>
    <row r="32" spans="1:13" ht="28.5">
      <c r="A32" s="8" t="str">
        <f t="shared" si="0"/>
        <v>физическая культура</v>
      </c>
      <c r="B32" s="8">
        <v>14</v>
      </c>
      <c r="C32" s="14">
        <f t="shared" si="1"/>
        <v>18</v>
      </c>
      <c r="D32" s="23" t="s">
        <v>1175</v>
      </c>
      <c r="E32" s="23" t="s">
        <v>1420</v>
      </c>
      <c r="F32" s="23" t="s">
        <v>1200</v>
      </c>
      <c r="G32" s="23" t="s">
        <v>1421</v>
      </c>
      <c r="H32" s="149">
        <v>9</v>
      </c>
      <c r="I32" s="51" t="s">
        <v>1452</v>
      </c>
      <c r="J32" s="151">
        <v>56.2</v>
      </c>
      <c r="K32" s="20">
        <f t="shared" si="2"/>
        <v>0.56200000000000006</v>
      </c>
      <c r="L32" s="23" t="s">
        <v>5</v>
      </c>
      <c r="M32" s="66" t="s">
        <v>1642</v>
      </c>
    </row>
    <row r="33" spans="1:13" ht="28.5">
      <c r="A33" s="8" t="str">
        <f t="shared" si="0"/>
        <v>физическая культура</v>
      </c>
      <c r="B33" s="8">
        <v>14</v>
      </c>
      <c r="C33" s="14">
        <f t="shared" si="1"/>
        <v>19</v>
      </c>
      <c r="D33" s="23" t="s">
        <v>1168</v>
      </c>
      <c r="E33" s="23" t="s">
        <v>1422</v>
      </c>
      <c r="F33" s="23" t="s">
        <v>73</v>
      </c>
      <c r="G33" s="23" t="s">
        <v>118</v>
      </c>
      <c r="H33" s="149">
        <v>9</v>
      </c>
      <c r="I33" s="51" t="s">
        <v>1448</v>
      </c>
      <c r="J33" s="151">
        <v>54.6</v>
      </c>
      <c r="K33" s="20">
        <f t="shared" si="2"/>
        <v>0.54600000000000004</v>
      </c>
      <c r="L33" s="23" t="s">
        <v>5</v>
      </c>
      <c r="M33" s="66" t="s">
        <v>1642</v>
      </c>
    </row>
    <row r="34" spans="1:13" ht="28.5">
      <c r="A34" s="8" t="str">
        <f t="shared" si="0"/>
        <v>физическая культура</v>
      </c>
      <c r="B34" s="8">
        <v>14</v>
      </c>
      <c r="C34" s="14">
        <f t="shared" si="1"/>
        <v>20</v>
      </c>
      <c r="D34" s="23" t="s">
        <v>1153</v>
      </c>
      <c r="E34" s="23" t="s">
        <v>1423</v>
      </c>
      <c r="F34" s="23" t="s">
        <v>43</v>
      </c>
      <c r="G34" s="23" t="s">
        <v>48</v>
      </c>
      <c r="H34" s="149">
        <v>9</v>
      </c>
      <c r="I34" s="51" t="s">
        <v>1453</v>
      </c>
      <c r="J34" s="151">
        <v>54.2</v>
      </c>
      <c r="K34" s="20">
        <f t="shared" si="2"/>
        <v>0.54200000000000004</v>
      </c>
      <c r="L34" s="23" t="s">
        <v>5</v>
      </c>
      <c r="M34" s="66" t="s">
        <v>1642</v>
      </c>
    </row>
    <row r="35" spans="1:13" ht="28.5">
      <c r="A35" s="8" t="str">
        <f t="shared" si="0"/>
        <v>физическая культура</v>
      </c>
      <c r="B35" s="8">
        <v>14</v>
      </c>
      <c r="C35" s="14">
        <f t="shared" si="1"/>
        <v>21</v>
      </c>
      <c r="D35" s="23" t="s">
        <v>1163</v>
      </c>
      <c r="E35" s="23" t="s">
        <v>1424</v>
      </c>
      <c r="F35" s="23" t="s">
        <v>209</v>
      </c>
      <c r="G35" s="23" t="s">
        <v>118</v>
      </c>
      <c r="H35" s="149">
        <v>9</v>
      </c>
      <c r="I35" s="51" t="s">
        <v>1454</v>
      </c>
      <c r="J35" s="151">
        <v>53.9</v>
      </c>
      <c r="K35" s="20">
        <f t="shared" si="2"/>
        <v>0.53900000000000003</v>
      </c>
      <c r="L35" s="23" t="s">
        <v>5</v>
      </c>
      <c r="M35" s="66" t="s">
        <v>1642</v>
      </c>
    </row>
    <row r="36" spans="1:13" ht="28.5">
      <c r="A36" s="8" t="str">
        <f t="shared" si="0"/>
        <v>физическая культура</v>
      </c>
      <c r="B36" s="8">
        <v>14</v>
      </c>
      <c r="C36" s="14">
        <f t="shared" si="1"/>
        <v>22</v>
      </c>
      <c r="D36" s="23" t="s">
        <v>1164</v>
      </c>
      <c r="E36" s="23" t="s">
        <v>1425</v>
      </c>
      <c r="F36" s="23" t="s">
        <v>230</v>
      </c>
      <c r="G36" s="23" t="s">
        <v>30</v>
      </c>
      <c r="H36" s="149">
        <v>9</v>
      </c>
      <c r="I36" s="51" t="s">
        <v>1454</v>
      </c>
      <c r="J36" s="151">
        <v>53.9</v>
      </c>
      <c r="K36" s="20">
        <f t="shared" si="2"/>
        <v>0.53900000000000003</v>
      </c>
      <c r="L36" s="23" t="s">
        <v>5</v>
      </c>
      <c r="M36" s="66" t="s">
        <v>1642</v>
      </c>
    </row>
    <row r="37" spans="1:13" ht="28.5">
      <c r="A37" s="8" t="str">
        <f t="shared" si="0"/>
        <v>физическая культура</v>
      </c>
      <c r="B37" s="8">
        <v>14</v>
      </c>
      <c r="C37" s="14">
        <f t="shared" si="1"/>
        <v>23</v>
      </c>
      <c r="D37" s="23" t="s">
        <v>1176</v>
      </c>
      <c r="E37" s="23" t="s">
        <v>1426</v>
      </c>
      <c r="F37" s="23" t="s">
        <v>209</v>
      </c>
      <c r="G37" s="23" t="s">
        <v>1427</v>
      </c>
      <c r="H37" s="149">
        <v>9</v>
      </c>
      <c r="I37" s="51" t="s">
        <v>1452</v>
      </c>
      <c r="J37" s="151">
        <v>53.8</v>
      </c>
      <c r="K37" s="20">
        <f t="shared" si="2"/>
        <v>0.53799999999999992</v>
      </c>
      <c r="L37" s="23" t="s">
        <v>5</v>
      </c>
      <c r="M37" s="66" t="s">
        <v>1642</v>
      </c>
    </row>
    <row r="38" spans="1:13" ht="28.5">
      <c r="A38" s="8" t="str">
        <f t="shared" si="0"/>
        <v>физическая культура</v>
      </c>
      <c r="B38" s="8">
        <v>14</v>
      </c>
      <c r="C38" s="14">
        <f t="shared" si="1"/>
        <v>24</v>
      </c>
      <c r="D38" s="23" t="s">
        <v>1172</v>
      </c>
      <c r="E38" s="23" t="s">
        <v>1428</v>
      </c>
      <c r="F38" s="23" t="s">
        <v>147</v>
      </c>
      <c r="G38" s="23" t="s">
        <v>255</v>
      </c>
      <c r="H38" s="149">
        <v>9</v>
      </c>
      <c r="I38" s="51" t="s">
        <v>1455</v>
      </c>
      <c r="J38" s="151">
        <v>53.5</v>
      </c>
      <c r="K38" s="20">
        <f t="shared" si="2"/>
        <v>0.53500000000000003</v>
      </c>
      <c r="L38" s="23" t="s">
        <v>5</v>
      </c>
      <c r="M38" s="66" t="s">
        <v>1642</v>
      </c>
    </row>
    <row r="39" spans="1:13" ht="28.5">
      <c r="A39" s="8" t="str">
        <f t="shared" si="0"/>
        <v>физическая культура</v>
      </c>
      <c r="B39" s="8">
        <v>14</v>
      </c>
      <c r="C39" s="14">
        <f t="shared" si="1"/>
        <v>25</v>
      </c>
      <c r="D39" s="23" t="s">
        <v>1169</v>
      </c>
      <c r="E39" s="23" t="s">
        <v>1429</v>
      </c>
      <c r="F39" s="23" t="s">
        <v>73</v>
      </c>
      <c r="G39" s="23" t="s">
        <v>81</v>
      </c>
      <c r="H39" s="149">
        <v>9</v>
      </c>
      <c r="I39" s="51" t="s">
        <v>1448</v>
      </c>
      <c r="J39" s="151">
        <v>53.3</v>
      </c>
      <c r="K39" s="20">
        <f t="shared" si="2"/>
        <v>0.53299999999999992</v>
      </c>
      <c r="L39" s="23" t="s">
        <v>5</v>
      </c>
      <c r="M39" s="66" t="s">
        <v>1642</v>
      </c>
    </row>
    <row r="40" spans="1:13" ht="28.5">
      <c r="A40" s="8" t="str">
        <f t="shared" si="0"/>
        <v>физическая культура</v>
      </c>
      <c r="B40" s="8">
        <v>14</v>
      </c>
      <c r="C40" s="14">
        <f t="shared" si="1"/>
        <v>26</v>
      </c>
      <c r="D40" s="23" t="s">
        <v>1154</v>
      </c>
      <c r="E40" s="23" t="s">
        <v>1430</v>
      </c>
      <c r="F40" s="23" t="s">
        <v>195</v>
      </c>
      <c r="G40" s="23" t="s">
        <v>167</v>
      </c>
      <c r="H40" s="149">
        <v>9</v>
      </c>
      <c r="I40" s="51" t="s">
        <v>1453</v>
      </c>
      <c r="J40" s="151">
        <v>53</v>
      </c>
      <c r="K40" s="20">
        <f t="shared" si="2"/>
        <v>0.53</v>
      </c>
      <c r="L40" s="23" t="s">
        <v>5</v>
      </c>
      <c r="M40" s="66" t="s">
        <v>1642</v>
      </c>
    </row>
    <row r="41" spans="1:13" ht="28.5">
      <c r="A41" s="8" t="str">
        <f t="shared" si="0"/>
        <v>физическая культура</v>
      </c>
      <c r="B41" s="8">
        <v>14</v>
      </c>
      <c r="C41" s="14">
        <f t="shared" si="1"/>
        <v>27</v>
      </c>
      <c r="D41" s="23" t="s">
        <v>1155</v>
      </c>
      <c r="E41" s="23" t="s">
        <v>1431</v>
      </c>
      <c r="F41" s="23" t="s">
        <v>43</v>
      </c>
      <c r="G41" s="23" t="s">
        <v>178</v>
      </c>
      <c r="H41" s="149">
        <v>9</v>
      </c>
      <c r="I41" s="51" t="s">
        <v>1453</v>
      </c>
      <c r="J41" s="151">
        <v>52.3</v>
      </c>
      <c r="K41" s="20">
        <f t="shared" si="2"/>
        <v>0.52300000000000002</v>
      </c>
      <c r="L41" s="23" t="s">
        <v>5</v>
      </c>
      <c r="M41" s="66" t="s">
        <v>1642</v>
      </c>
    </row>
    <row r="42" spans="1:13" ht="28.5">
      <c r="A42" s="8" t="str">
        <f t="shared" si="0"/>
        <v>физическая культура</v>
      </c>
      <c r="B42" s="8">
        <v>14</v>
      </c>
      <c r="C42" s="14">
        <f t="shared" si="1"/>
        <v>28</v>
      </c>
      <c r="D42" s="23" t="s">
        <v>1156</v>
      </c>
      <c r="E42" s="23" t="s">
        <v>1432</v>
      </c>
      <c r="F42" s="23" t="s">
        <v>1433</v>
      </c>
      <c r="G42" s="23" t="s">
        <v>255</v>
      </c>
      <c r="H42" s="149">
        <v>9</v>
      </c>
      <c r="I42" s="51" t="s">
        <v>1453</v>
      </c>
      <c r="J42" s="151">
        <v>52</v>
      </c>
      <c r="K42" s="20">
        <f t="shared" si="2"/>
        <v>0.52</v>
      </c>
      <c r="L42" s="23" t="s">
        <v>5</v>
      </c>
      <c r="M42" s="66" t="s">
        <v>1642</v>
      </c>
    </row>
    <row r="43" spans="1:13" ht="28.5">
      <c r="A43" s="8" t="str">
        <f t="shared" si="0"/>
        <v>физическая культура</v>
      </c>
      <c r="B43" s="8">
        <v>14</v>
      </c>
      <c r="C43" s="14">
        <f t="shared" si="1"/>
        <v>29</v>
      </c>
      <c r="D43" s="23" t="s">
        <v>1157</v>
      </c>
      <c r="E43" s="23" t="s">
        <v>1436</v>
      </c>
      <c r="F43" s="23" t="s">
        <v>131</v>
      </c>
      <c r="G43" s="23" t="s">
        <v>118</v>
      </c>
      <c r="H43" s="149">
        <v>9</v>
      </c>
      <c r="I43" s="51" t="s">
        <v>1453</v>
      </c>
      <c r="J43" s="151">
        <v>51.6</v>
      </c>
      <c r="K43" s="20">
        <f t="shared" si="2"/>
        <v>0.51600000000000001</v>
      </c>
      <c r="L43" s="23" t="s">
        <v>5</v>
      </c>
      <c r="M43" s="66" t="s">
        <v>1642</v>
      </c>
    </row>
    <row r="44" spans="1:13" ht="28.5">
      <c r="A44" s="8" t="str">
        <f t="shared" si="0"/>
        <v>физическая культура</v>
      </c>
      <c r="B44" s="8">
        <v>14</v>
      </c>
      <c r="C44" s="14">
        <f t="shared" si="1"/>
        <v>30</v>
      </c>
      <c r="D44" s="23" t="s">
        <v>1158</v>
      </c>
      <c r="E44" s="23" t="s">
        <v>1434</v>
      </c>
      <c r="F44" s="23" t="s">
        <v>1435</v>
      </c>
      <c r="G44" s="23" t="s">
        <v>124</v>
      </c>
      <c r="H44" s="149">
        <v>9</v>
      </c>
      <c r="I44" s="51" t="s">
        <v>1453</v>
      </c>
      <c r="J44" s="151">
        <v>51.2</v>
      </c>
      <c r="K44" s="20">
        <f t="shared" si="2"/>
        <v>0.51200000000000001</v>
      </c>
      <c r="L44" s="23" t="s">
        <v>5</v>
      </c>
      <c r="M44" s="66" t="s">
        <v>1642</v>
      </c>
    </row>
    <row r="45" spans="1:13" ht="28.5">
      <c r="A45" s="8" t="str">
        <f t="shared" si="0"/>
        <v>физическая культура</v>
      </c>
      <c r="B45" s="8">
        <v>14</v>
      </c>
      <c r="C45" s="14">
        <f t="shared" si="1"/>
        <v>31</v>
      </c>
      <c r="D45" s="23" t="s">
        <v>1177</v>
      </c>
      <c r="E45" s="23" t="s">
        <v>1437</v>
      </c>
      <c r="F45" s="23" t="s">
        <v>1438</v>
      </c>
      <c r="G45" s="23" t="s">
        <v>118</v>
      </c>
      <c r="H45" s="149">
        <v>9</v>
      </c>
      <c r="I45" s="51" t="s">
        <v>1452</v>
      </c>
      <c r="J45" s="151">
        <v>51.2</v>
      </c>
      <c r="K45" s="20">
        <f t="shared" si="2"/>
        <v>0.51200000000000001</v>
      </c>
      <c r="L45" s="23" t="s">
        <v>5</v>
      </c>
      <c r="M45" s="66" t="s">
        <v>1642</v>
      </c>
    </row>
    <row r="46" spans="1:13" ht="28.5">
      <c r="A46" s="8" t="str">
        <f t="shared" si="0"/>
        <v>физическая культура</v>
      </c>
      <c r="B46" s="8">
        <v>14</v>
      </c>
      <c r="C46" s="14">
        <f t="shared" si="1"/>
        <v>32</v>
      </c>
      <c r="D46" s="23" t="s">
        <v>1159</v>
      </c>
      <c r="E46" s="23" t="s">
        <v>1439</v>
      </c>
      <c r="F46" s="23" t="s">
        <v>219</v>
      </c>
      <c r="G46" s="23" t="s">
        <v>74</v>
      </c>
      <c r="H46" s="149">
        <v>9</v>
      </c>
      <c r="I46" s="51" t="s">
        <v>1453</v>
      </c>
      <c r="J46" s="151">
        <v>50.6</v>
      </c>
      <c r="K46" s="20">
        <f t="shared" si="2"/>
        <v>0.50600000000000001</v>
      </c>
      <c r="L46" s="23" t="s">
        <v>5</v>
      </c>
      <c r="M46" s="66" t="s">
        <v>1642</v>
      </c>
    </row>
    <row r="47" spans="1:13" ht="28.5">
      <c r="A47" s="8" t="str">
        <f t="shared" si="0"/>
        <v>физическая культура</v>
      </c>
      <c r="B47" s="8">
        <v>14</v>
      </c>
      <c r="C47" s="14">
        <f t="shared" si="1"/>
        <v>33</v>
      </c>
      <c r="D47" s="23" t="s">
        <v>1180</v>
      </c>
      <c r="E47" s="23" t="s">
        <v>1440</v>
      </c>
      <c r="F47" s="23" t="s">
        <v>1441</v>
      </c>
      <c r="G47" s="23" t="s">
        <v>74</v>
      </c>
      <c r="H47" s="149">
        <v>9</v>
      </c>
      <c r="I47" s="51" t="s">
        <v>1449</v>
      </c>
      <c r="J47" s="151">
        <v>50.6</v>
      </c>
      <c r="K47" s="20">
        <f t="shared" si="2"/>
        <v>0.50600000000000001</v>
      </c>
      <c r="L47" s="23" t="s">
        <v>5</v>
      </c>
      <c r="M47" s="66" t="s">
        <v>1642</v>
      </c>
    </row>
    <row r="48" spans="1:13" ht="28.5">
      <c r="A48" s="8" t="str">
        <f t="shared" si="0"/>
        <v>физическая культура</v>
      </c>
      <c r="B48" s="8">
        <v>14</v>
      </c>
      <c r="C48" s="14">
        <f t="shared" si="1"/>
        <v>34</v>
      </c>
      <c r="D48" s="23" t="s">
        <v>1165</v>
      </c>
      <c r="E48" s="23" t="s">
        <v>1442</v>
      </c>
      <c r="F48" s="23" t="s">
        <v>151</v>
      </c>
      <c r="G48" s="23" t="s">
        <v>74</v>
      </c>
      <c r="H48" s="149">
        <v>9</v>
      </c>
      <c r="I48" s="51" t="s">
        <v>1454</v>
      </c>
      <c r="J48" s="151">
        <v>49.9</v>
      </c>
      <c r="K48" s="20">
        <f t="shared" si="2"/>
        <v>0.499</v>
      </c>
      <c r="L48" s="23" t="s">
        <v>5</v>
      </c>
      <c r="M48" s="66" t="s">
        <v>1642</v>
      </c>
    </row>
    <row r="49" spans="1:13" ht="28.5">
      <c r="A49" s="8" t="str">
        <f t="shared" si="0"/>
        <v>физическая культура</v>
      </c>
      <c r="B49" s="8">
        <v>14</v>
      </c>
      <c r="C49" s="14">
        <f t="shared" si="1"/>
        <v>35</v>
      </c>
      <c r="D49" s="23" t="s">
        <v>1160</v>
      </c>
      <c r="E49" s="23" t="s">
        <v>67</v>
      </c>
      <c r="F49" s="23" t="s">
        <v>1195</v>
      </c>
      <c r="G49" s="23" t="s">
        <v>187</v>
      </c>
      <c r="H49" s="149">
        <v>9</v>
      </c>
      <c r="I49" s="51" t="s">
        <v>1453</v>
      </c>
      <c r="J49" s="151">
        <v>49.3</v>
      </c>
      <c r="K49" s="20">
        <f t="shared" si="2"/>
        <v>0.49299999999999999</v>
      </c>
      <c r="L49" s="23" t="s">
        <v>5</v>
      </c>
      <c r="M49" s="66" t="s">
        <v>1642</v>
      </c>
    </row>
    <row r="50" spans="1:13" ht="28.5">
      <c r="A50" s="8" t="str">
        <f t="shared" si="0"/>
        <v>физическая культура</v>
      </c>
      <c r="B50" s="8">
        <v>14</v>
      </c>
      <c r="C50" s="14">
        <f t="shared" si="1"/>
        <v>36</v>
      </c>
      <c r="D50" s="23" t="s">
        <v>1166</v>
      </c>
      <c r="E50" s="23" t="s">
        <v>123</v>
      </c>
      <c r="F50" s="23" t="s">
        <v>131</v>
      </c>
      <c r="G50" s="23" t="s">
        <v>118</v>
      </c>
      <c r="H50" s="149">
        <v>9</v>
      </c>
      <c r="I50" s="51" t="s">
        <v>1454</v>
      </c>
      <c r="J50" s="151">
        <v>48.5</v>
      </c>
      <c r="K50" s="20">
        <f t="shared" si="2"/>
        <v>0.48499999999999999</v>
      </c>
      <c r="L50" s="23" t="s">
        <v>5</v>
      </c>
      <c r="M50" s="66" t="s">
        <v>1642</v>
      </c>
    </row>
    <row r="51" spans="1:13" ht="28.5">
      <c r="A51" s="8" t="str">
        <f t="shared" si="0"/>
        <v>физическая культура</v>
      </c>
      <c r="B51" s="8">
        <v>14</v>
      </c>
      <c r="C51" s="14">
        <f t="shared" si="1"/>
        <v>37</v>
      </c>
      <c r="D51" s="23" t="s">
        <v>1170</v>
      </c>
      <c r="E51" s="23" t="s">
        <v>1443</v>
      </c>
      <c r="F51" s="23" t="s">
        <v>101</v>
      </c>
      <c r="G51" s="23" t="s">
        <v>57</v>
      </c>
      <c r="H51" s="149">
        <v>9</v>
      </c>
      <c r="I51" s="51" t="s">
        <v>1448</v>
      </c>
      <c r="J51" s="151">
        <v>48.5</v>
      </c>
      <c r="K51" s="20">
        <f t="shared" si="2"/>
        <v>0.48499999999999999</v>
      </c>
      <c r="L51" s="23" t="s">
        <v>5</v>
      </c>
      <c r="M51" s="66" t="s">
        <v>1642</v>
      </c>
    </row>
    <row r="52" spans="1:13" ht="28.5">
      <c r="A52" s="8" t="str">
        <f t="shared" si="0"/>
        <v>физическая культура</v>
      </c>
      <c r="B52" s="8">
        <v>14</v>
      </c>
      <c r="C52" s="14">
        <f t="shared" si="1"/>
        <v>38</v>
      </c>
      <c r="D52" s="23" t="s">
        <v>1161</v>
      </c>
      <c r="E52" s="23" t="s">
        <v>1444</v>
      </c>
      <c r="F52" s="23" t="s">
        <v>29</v>
      </c>
      <c r="G52" s="23" t="s">
        <v>48</v>
      </c>
      <c r="H52" s="149">
        <v>9</v>
      </c>
      <c r="I52" s="51" t="s">
        <v>1453</v>
      </c>
      <c r="J52" s="151">
        <v>48.1</v>
      </c>
      <c r="K52" s="20">
        <f t="shared" si="2"/>
        <v>0.48100000000000004</v>
      </c>
      <c r="L52" s="23" t="s">
        <v>5</v>
      </c>
      <c r="M52" s="66" t="s">
        <v>1642</v>
      </c>
    </row>
    <row r="53" spans="1:13" ht="28.5">
      <c r="A53" s="8" t="str">
        <f t="shared" si="0"/>
        <v>физическая культура</v>
      </c>
      <c r="B53" s="8">
        <v>14</v>
      </c>
      <c r="C53" s="14">
        <f t="shared" si="1"/>
        <v>39</v>
      </c>
      <c r="D53" s="23" t="s">
        <v>1162</v>
      </c>
      <c r="E53" s="23" t="s">
        <v>1445</v>
      </c>
      <c r="F53" s="23" t="s">
        <v>219</v>
      </c>
      <c r="G53" s="23" t="s">
        <v>74</v>
      </c>
      <c r="H53" s="149">
        <v>9</v>
      </c>
      <c r="I53" s="51" t="s">
        <v>1453</v>
      </c>
      <c r="J53" s="151">
        <v>47.4</v>
      </c>
      <c r="K53" s="20">
        <f t="shared" si="2"/>
        <v>0.47399999999999998</v>
      </c>
      <c r="L53" s="23" t="s">
        <v>5</v>
      </c>
      <c r="M53" s="66" t="s">
        <v>1642</v>
      </c>
    </row>
    <row r="54" spans="1:13" ht="28.5">
      <c r="A54" s="8" t="str">
        <f t="shared" si="0"/>
        <v>физическая культура</v>
      </c>
      <c r="B54" s="8">
        <v>14</v>
      </c>
      <c r="C54" s="14">
        <f t="shared" si="1"/>
        <v>40</v>
      </c>
      <c r="D54" s="23" t="s">
        <v>1181</v>
      </c>
      <c r="E54" s="23" t="s">
        <v>1446</v>
      </c>
      <c r="F54" s="23" t="s">
        <v>190</v>
      </c>
      <c r="G54" s="23" t="s">
        <v>258</v>
      </c>
      <c r="H54" s="149">
        <v>9</v>
      </c>
      <c r="I54" s="51" t="s">
        <v>1449</v>
      </c>
      <c r="J54" s="151">
        <v>46.7</v>
      </c>
      <c r="K54" s="20">
        <f t="shared" si="2"/>
        <v>0.46700000000000003</v>
      </c>
      <c r="L54" s="23" t="s">
        <v>5</v>
      </c>
      <c r="M54" s="66" t="s">
        <v>1642</v>
      </c>
    </row>
    <row r="55" spans="1:13" ht="28.5">
      <c r="A55" s="8" t="str">
        <f t="shared" si="0"/>
        <v>физическая культура</v>
      </c>
      <c r="B55" s="8">
        <v>14</v>
      </c>
      <c r="C55" s="14">
        <f t="shared" si="1"/>
        <v>41</v>
      </c>
      <c r="D55" s="23" t="s">
        <v>1178</v>
      </c>
      <c r="E55" s="23" t="s">
        <v>1447</v>
      </c>
      <c r="F55" s="23" t="s">
        <v>56</v>
      </c>
      <c r="G55" s="23" t="s">
        <v>264</v>
      </c>
      <c r="H55" s="149">
        <v>9</v>
      </c>
      <c r="I55" s="51" t="s">
        <v>1452</v>
      </c>
      <c r="J55" s="151">
        <v>40.9</v>
      </c>
      <c r="K55" s="20">
        <f t="shared" si="2"/>
        <v>0.40899999999999997</v>
      </c>
      <c r="L55" s="23" t="s">
        <v>5</v>
      </c>
      <c r="M55" s="66" t="s">
        <v>1642</v>
      </c>
    </row>
    <row r="56" spans="1:13" ht="28.5">
      <c r="A56" s="8" t="str">
        <f t="shared" si="0"/>
        <v>физическая культура</v>
      </c>
      <c r="B56" s="8">
        <v>14</v>
      </c>
      <c r="C56" s="14">
        <f t="shared" si="1"/>
        <v>42</v>
      </c>
      <c r="D56" s="23" t="s">
        <v>1103</v>
      </c>
      <c r="E56" s="23" t="s">
        <v>237</v>
      </c>
      <c r="F56" s="23" t="s">
        <v>1399</v>
      </c>
      <c r="G56" s="23" t="s">
        <v>89</v>
      </c>
      <c r="H56" s="149">
        <v>9</v>
      </c>
      <c r="I56" s="152" t="s">
        <v>1412</v>
      </c>
      <c r="J56" s="151">
        <v>37.200000000000003</v>
      </c>
      <c r="K56" s="20">
        <f t="shared" si="2"/>
        <v>0.37200000000000005</v>
      </c>
      <c r="L56" s="23" t="s">
        <v>5</v>
      </c>
      <c r="M56" s="66" t="s">
        <v>1642</v>
      </c>
    </row>
    <row r="57" spans="1:13" ht="28.5">
      <c r="A57" s="8" t="str">
        <f t="shared" si="0"/>
        <v>физическая культура</v>
      </c>
      <c r="B57" s="8">
        <v>14</v>
      </c>
      <c r="C57" s="14">
        <f t="shared" si="1"/>
        <v>43</v>
      </c>
      <c r="D57" s="23" t="s">
        <v>1096</v>
      </c>
      <c r="E57" s="23" t="s">
        <v>1406</v>
      </c>
      <c r="F57" s="23" t="s">
        <v>190</v>
      </c>
      <c r="G57" s="23" t="s">
        <v>85</v>
      </c>
      <c r="H57" s="149">
        <v>9</v>
      </c>
      <c r="I57" s="152" t="s">
        <v>1412</v>
      </c>
      <c r="J57" s="151">
        <v>36.799999999999997</v>
      </c>
      <c r="K57" s="20">
        <f t="shared" si="2"/>
        <v>0.36799999999999999</v>
      </c>
      <c r="L57" s="23" t="s">
        <v>5</v>
      </c>
      <c r="M57" s="66" t="s">
        <v>1642</v>
      </c>
    </row>
    <row r="58" spans="1:13" ht="28.5">
      <c r="A58" s="8" t="str">
        <f t="shared" si="0"/>
        <v>физическая культура</v>
      </c>
      <c r="B58" s="8">
        <v>14</v>
      </c>
      <c r="C58" s="14">
        <f t="shared" si="1"/>
        <v>44</v>
      </c>
      <c r="D58" s="23" t="s">
        <v>1084</v>
      </c>
      <c r="E58" s="23" t="s">
        <v>1395</v>
      </c>
      <c r="F58" s="23" t="s">
        <v>56</v>
      </c>
      <c r="G58" s="23" t="s">
        <v>255</v>
      </c>
      <c r="H58" s="149">
        <v>9</v>
      </c>
      <c r="I58" s="152" t="s">
        <v>1412</v>
      </c>
      <c r="J58" s="151">
        <v>32.200000000000003</v>
      </c>
      <c r="K58" s="20">
        <f t="shared" si="2"/>
        <v>0.32200000000000001</v>
      </c>
      <c r="L58" s="23" t="s">
        <v>5</v>
      </c>
      <c r="M58" s="66" t="s">
        <v>1642</v>
      </c>
    </row>
    <row r="59" spans="1:13" ht="28.5">
      <c r="A59" s="8" t="str">
        <f t="shared" si="0"/>
        <v>физическая культура</v>
      </c>
      <c r="B59" s="8">
        <v>14</v>
      </c>
      <c r="C59" s="14">
        <f t="shared" si="1"/>
        <v>45</v>
      </c>
      <c r="D59" s="23" t="s">
        <v>1104</v>
      </c>
      <c r="E59" s="23" t="s">
        <v>1407</v>
      </c>
      <c r="F59" s="23" t="s">
        <v>1408</v>
      </c>
      <c r="G59" s="23" t="s">
        <v>124</v>
      </c>
      <c r="H59" s="149">
        <v>9</v>
      </c>
      <c r="I59" s="152" t="s">
        <v>1412</v>
      </c>
      <c r="J59" s="151">
        <v>19</v>
      </c>
      <c r="K59" s="20">
        <f t="shared" si="2"/>
        <v>0.19</v>
      </c>
      <c r="L59" s="23" t="s">
        <v>5</v>
      </c>
      <c r="M59" s="66" t="s">
        <v>1642</v>
      </c>
    </row>
    <row r="60" spans="1:13" ht="28.5">
      <c r="A60" s="8" t="str">
        <f t="shared" si="0"/>
        <v>физическая культура</v>
      </c>
      <c r="B60" s="8">
        <v>14</v>
      </c>
      <c r="C60" s="14">
        <f t="shared" si="1"/>
        <v>46</v>
      </c>
      <c r="D60" s="23" t="s">
        <v>1108</v>
      </c>
      <c r="E60" s="23" t="s">
        <v>1404</v>
      </c>
      <c r="F60" s="23" t="s">
        <v>1409</v>
      </c>
      <c r="G60" s="23" t="s">
        <v>48</v>
      </c>
      <c r="H60" s="149">
        <v>9</v>
      </c>
      <c r="I60" s="152" t="s">
        <v>1412</v>
      </c>
      <c r="J60" s="151">
        <v>10.199999999999999</v>
      </c>
      <c r="K60" s="20">
        <f t="shared" si="2"/>
        <v>0.10199999999999999</v>
      </c>
      <c r="L60" s="23" t="s">
        <v>5</v>
      </c>
      <c r="M60" s="66" t="s">
        <v>1642</v>
      </c>
    </row>
    <row r="61" spans="1:13" ht="28.5">
      <c r="A61" s="8" t="str">
        <f t="shared" si="0"/>
        <v>физическая культура</v>
      </c>
      <c r="B61" s="8">
        <v>14</v>
      </c>
      <c r="C61" s="14">
        <f t="shared" si="1"/>
        <v>47</v>
      </c>
      <c r="D61" s="23" t="s">
        <v>1102</v>
      </c>
      <c r="E61" s="23" t="s">
        <v>1410</v>
      </c>
      <c r="F61" s="23" t="s">
        <v>1409</v>
      </c>
      <c r="G61" s="23" t="s">
        <v>30</v>
      </c>
      <c r="H61" s="149">
        <v>9</v>
      </c>
      <c r="I61" s="152" t="s">
        <v>1412</v>
      </c>
      <c r="J61" s="151">
        <v>7.2</v>
      </c>
      <c r="K61" s="20">
        <f t="shared" si="2"/>
        <v>7.2000000000000008E-2</v>
      </c>
      <c r="L61" s="23" t="s">
        <v>5</v>
      </c>
      <c r="M61" s="66" t="s">
        <v>1642</v>
      </c>
    </row>
    <row r="62" spans="1:13" ht="28.5">
      <c r="A62" s="8" t="str">
        <f t="shared" si="0"/>
        <v>физическая культура</v>
      </c>
      <c r="B62" s="8">
        <v>14</v>
      </c>
      <c r="C62" s="14">
        <f t="shared" si="1"/>
        <v>48</v>
      </c>
      <c r="D62" s="23" t="s">
        <v>1109</v>
      </c>
      <c r="E62" s="23" t="s">
        <v>1411</v>
      </c>
      <c r="F62" s="23" t="s">
        <v>80</v>
      </c>
      <c r="G62" s="23" t="s">
        <v>65</v>
      </c>
      <c r="H62" s="149">
        <v>9</v>
      </c>
      <c r="I62" s="152" t="s">
        <v>1412</v>
      </c>
      <c r="J62" s="151">
        <v>7.2</v>
      </c>
      <c r="K62" s="20">
        <f t="shared" si="2"/>
        <v>7.2000000000000008E-2</v>
      </c>
      <c r="L62" s="23" t="s">
        <v>5</v>
      </c>
      <c r="M62" s="66" t="s">
        <v>1642</v>
      </c>
    </row>
    <row r="66" spans="4:12" ht="15.75">
      <c r="D66" s="2"/>
      <c r="E66" s="2"/>
      <c r="F66" s="15"/>
      <c r="G66" s="15"/>
      <c r="H66" s="15"/>
      <c r="I66" s="7"/>
      <c r="J66" s="5"/>
      <c r="K66" s="5"/>
      <c r="L66" s="10"/>
    </row>
    <row r="67" spans="4:12" ht="15.75">
      <c r="D67" s="9" t="s">
        <v>276</v>
      </c>
      <c r="F67" s="6"/>
      <c r="G67" s="12"/>
      <c r="H67" s="12" t="s">
        <v>1391</v>
      </c>
      <c r="I67" s="13"/>
      <c r="J67" s="12"/>
      <c r="K67" s="6"/>
      <c r="L67" s="11"/>
    </row>
    <row r="68" spans="4:12">
      <c r="D68" s="5"/>
      <c r="E68" s="5"/>
      <c r="F68" s="16" t="s">
        <v>278</v>
      </c>
      <c r="G68" s="61" t="s">
        <v>279</v>
      </c>
      <c r="H68" s="61"/>
      <c r="I68" s="61"/>
      <c r="J68" s="61"/>
      <c r="K68" s="17"/>
      <c r="L68" s="5"/>
    </row>
    <row r="69" spans="4:12" ht="15.75">
      <c r="D69" s="9" t="s">
        <v>280</v>
      </c>
      <c r="F69" s="6"/>
      <c r="G69" s="12"/>
      <c r="H69" s="12" t="s">
        <v>1643</v>
      </c>
      <c r="I69" s="13"/>
      <c r="J69" s="12"/>
      <c r="K69" s="6"/>
      <c r="L69" s="11"/>
    </row>
    <row r="70" spans="4:12">
      <c r="F70" s="16" t="s">
        <v>278</v>
      </c>
      <c r="G70" s="61" t="s">
        <v>279</v>
      </c>
      <c r="H70" s="61"/>
      <c r="I70" s="61"/>
      <c r="J70" s="61"/>
      <c r="K70" s="17"/>
    </row>
    <row r="71" spans="4:12">
      <c r="F71" s="17"/>
      <c r="G71" s="17"/>
      <c r="H71" s="17"/>
      <c r="I71" s="17"/>
      <c r="J71" s="17"/>
      <c r="K71" s="17"/>
    </row>
    <row r="97" ht="22.5" customHeight="1"/>
  </sheetData>
  <autoFilter ref="A14:L14"/>
  <sortState ref="D15:M62">
    <sortCondition descending="1" ref="J15:J62"/>
  </sortState>
  <mergeCells count="12">
    <mergeCell ref="G70:J7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68:J68"/>
  </mergeCells>
  <pageMargins left="0.7" right="0.7" top="0.75" bottom="0.75" header="0.3" footer="0.3"/>
  <pageSetup paperSize="9" scale="50" fitToWidth="0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L15:L62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3BB"/>
  </sheetPr>
  <dimension ref="A1:AA101"/>
  <sheetViews>
    <sheetView topLeftCell="A46" zoomScale="70" workbookViewId="0">
      <selection activeCell="R26" sqref="R26"/>
    </sheetView>
  </sheetViews>
  <sheetFormatPr defaultRowHeight="15"/>
  <cols>
    <col min="1" max="1" width="14.4257812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>
      <c r="A1" s="58" t="s">
        <v>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75">
      <c r="A3" s="65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>
      <c r="D5" s="9" t="s">
        <v>9</v>
      </c>
      <c r="E5" s="9"/>
      <c r="F5" s="9"/>
      <c r="G5" s="9"/>
      <c r="H5" s="19"/>
      <c r="I5" s="59" t="s">
        <v>10</v>
      </c>
      <c r="J5" s="59"/>
      <c r="K5" s="59"/>
      <c r="L5" s="59"/>
    </row>
    <row r="6" spans="1:27">
      <c r="D6" s="5"/>
      <c r="E6" s="5"/>
      <c r="F6" s="5"/>
      <c r="G6" s="5"/>
      <c r="H6" s="5"/>
      <c r="I6" s="60" t="s">
        <v>11</v>
      </c>
      <c r="J6" s="60"/>
      <c r="K6" s="60"/>
      <c r="L6" s="60"/>
    </row>
    <row r="7" spans="1:27" ht="15.75">
      <c r="D7" s="5"/>
      <c r="E7" s="5"/>
      <c r="F7" s="5"/>
      <c r="G7" s="5"/>
      <c r="H7" s="5"/>
      <c r="I7" s="59">
        <v>9</v>
      </c>
      <c r="J7" s="59"/>
      <c r="K7" s="59"/>
      <c r="L7" s="59"/>
    </row>
    <row r="8" spans="1:27">
      <c r="D8" s="5"/>
      <c r="E8" s="5"/>
      <c r="F8" s="5"/>
      <c r="G8" s="5"/>
      <c r="H8" s="5"/>
      <c r="I8" s="60" t="s">
        <v>12</v>
      </c>
      <c r="J8" s="60"/>
      <c r="K8" s="60"/>
      <c r="L8" s="60"/>
    </row>
    <row r="10" spans="1:27">
      <c r="D10" s="5"/>
      <c r="E10" s="5"/>
      <c r="F10" s="5"/>
      <c r="G10" s="5"/>
      <c r="H10" s="5"/>
      <c r="I10" s="7"/>
      <c r="J10" s="5"/>
      <c r="K10" s="5"/>
      <c r="L10" s="5"/>
    </row>
    <row r="11" spans="1:27" ht="15.75">
      <c r="D11" s="62" t="s">
        <v>13</v>
      </c>
      <c r="E11" s="62"/>
      <c r="F11" s="63" t="s">
        <v>14</v>
      </c>
      <c r="G11" s="63"/>
      <c r="H11" s="21"/>
      <c r="I11" s="7"/>
      <c r="J11" s="5"/>
      <c r="K11" s="5"/>
      <c r="L11" s="5"/>
    </row>
    <row r="12" spans="1:27" ht="15.75">
      <c r="D12" s="62" t="s">
        <v>15</v>
      </c>
      <c r="E12" s="62"/>
      <c r="F12" s="64">
        <v>100</v>
      </c>
      <c r="G12" s="64"/>
      <c r="H12" s="22"/>
      <c r="J12" s="18"/>
      <c r="K12" s="18"/>
      <c r="L12" s="18"/>
    </row>
    <row r="13" spans="1:27">
      <c r="D13" s="5"/>
      <c r="E13" s="5"/>
      <c r="F13" s="5"/>
      <c r="G13" s="5"/>
      <c r="H13" s="5"/>
      <c r="I13" s="7"/>
      <c r="J13" s="5"/>
      <c r="K13" s="5"/>
      <c r="L13" s="5"/>
    </row>
    <row r="14" spans="1:27" ht="42.75">
      <c r="A14" s="8" t="s">
        <v>16</v>
      </c>
      <c r="B14" s="8" t="s">
        <v>1</v>
      </c>
      <c r="C14" s="8" t="s">
        <v>17</v>
      </c>
      <c r="D14" s="8" t="s">
        <v>18</v>
      </c>
      <c r="E14" s="8" t="s">
        <v>19</v>
      </c>
      <c r="F14" s="8" t="s">
        <v>20</v>
      </c>
      <c r="G14" s="8" t="s">
        <v>21</v>
      </c>
      <c r="H14" s="8" t="s">
        <v>22</v>
      </c>
      <c r="I14" s="47" t="s">
        <v>23</v>
      </c>
      <c r="J14" s="8" t="s">
        <v>24</v>
      </c>
      <c r="K14" s="8" t="s">
        <v>25</v>
      </c>
      <c r="L14" s="8" t="s">
        <v>2</v>
      </c>
      <c r="M14" s="8" t="s">
        <v>26</v>
      </c>
    </row>
    <row r="15" spans="1:27" ht="28.5">
      <c r="A15" s="8" t="str">
        <f t="shared" ref="A15:A46" si="0">$I$5</f>
        <v>физическая культура</v>
      </c>
      <c r="B15" s="8">
        <v>14</v>
      </c>
      <c r="C15" s="14">
        <f t="shared" ref="C15:C46" si="1">ROW(B15)-14</f>
        <v>1</v>
      </c>
      <c r="D15" s="23" t="s">
        <v>1145</v>
      </c>
      <c r="E15" s="23" t="s">
        <v>1502</v>
      </c>
      <c r="F15" s="23" t="s">
        <v>1527</v>
      </c>
      <c r="G15" s="23" t="s">
        <v>341</v>
      </c>
      <c r="H15" s="149">
        <f t="shared" ref="H15:H46" si="2">$I$7</f>
        <v>9</v>
      </c>
      <c r="I15" s="51" t="s">
        <v>1449</v>
      </c>
      <c r="J15" s="151">
        <v>91.9</v>
      </c>
      <c r="K15" s="20">
        <f t="shared" ref="K15:K46" si="3">J15/$F$12</f>
        <v>0.91900000000000004</v>
      </c>
      <c r="L15" s="23" t="s">
        <v>3</v>
      </c>
      <c r="M15" s="66" t="s">
        <v>1644</v>
      </c>
    </row>
    <row r="16" spans="1:27" ht="28.5">
      <c r="A16" s="8" t="str">
        <f t="shared" si="0"/>
        <v>физическая культура</v>
      </c>
      <c r="B16" s="8">
        <v>14</v>
      </c>
      <c r="C16" s="14">
        <f t="shared" si="1"/>
        <v>2</v>
      </c>
      <c r="D16" s="23" t="s">
        <v>1146</v>
      </c>
      <c r="E16" s="23" t="s">
        <v>1528</v>
      </c>
      <c r="F16" s="23" t="s">
        <v>377</v>
      </c>
      <c r="G16" s="23" t="s">
        <v>341</v>
      </c>
      <c r="H16" s="149">
        <f t="shared" si="2"/>
        <v>9</v>
      </c>
      <c r="I16" s="51" t="s">
        <v>1449</v>
      </c>
      <c r="J16" s="151">
        <v>91.9</v>
      </c>
      <c r="K16" s="20">
        <f t="shared" si="3"/>
        <v>0.91900000000000004</v>
      </c>
      <c r="L16" s="23" t="s">
        <v>3</v>
      </c>
      <c r="M16" s="66" t="s">
        <v>1644</v>
      </c>
    </row>
    <row r="17" spans="1:13" ht="28.5">
      <c r="A17" s="8" t="str">
        <f t="shared" si="0"/>
        <v>физическая культура</v>
      </c>
      <c r="B17" s="8">
        <v>14</v>
      </c>
      <c r="C17" s="14">
        <f t="shared" si="1"/>
        <v>3</v>
      </c>
      <c r="D17" s="23" t="s">
        <v>1095</v>
      </c>
      <c r="E17" s="23" t="s">
        <v>1456</v>
      </c>
      <c r="F17" s="23" t="s">
        <v>499</v>
      </c>
      <c r="G17" s="23" t="s">
        <v>313</v>
      </c>
      <c r="H17" s="149">
        <f t="shared" si="2"/>
        <v>9</v>
      </c>
      <c r="I17" s="152" t="s">
        <v>1412</v>
      </c>
      <c r="J17" s="151">
        <v>87.6</v>
      </c>
      <c r="K17" s="20">
        <f t="shared" si="3"/>
        <v>0.87599999999999989</v>
      </c>
      <c r="L17" s="23" t="s">
        <v>4</v>
      </c>
      <c r="M17" s="66" t="s">
        <v>1644</v>
      </c>
    </row>
    <row r="18" spans="1:13" ht="28.5">
      <c r="A18" s="8" t="str">
        <f t="shared" si="0"/>
        <v>физическая культура</v>
      </c>
      <c r="B18" s="8">
        <v>14</v>
      </c>
      <c r="C18" s="14">
        <f t="shared" si="1"/>
        <v>4</v>
      </c>
      <c r="D18" s="23" t="s">
        <v>1088</v>
      </c>
      <c r="E18" s="23" t="s">
        <v>1457</v>
      </c>
      <c r="F18" s="23" t="s">
        <v>320</v>
      </c>
      <c r="G18" s="23" t="s">
        <v>1458</v>
      </c>
      <c r="H18" s="149">
        <f t="shared" si="2"/>
        <v>9</v>
      </c>
      <c r="I18" s="152" t="s">
        <v>1412</v>
      </c>
      <c r="J18" s="151">
        <v>83.2</v>
      </c>
      <c r="K18" s="20">
        <f t="shared" si="3"/>
        <v>0.83200000000000007</v>
      </c>
      <c r="L18" s="23" t="s">
        <v>4</v>
      </c>
      <c r="M18" s="66" t="s">
        <v>1644</v>
      </c>
    </row>
    <row r="19" spans="1:13" ht="28.5">
      <c r="A19" s="8" t="str">
        <f t="shared" si="0"/>
        <v>физическая культура</v>
      </c>
      <c r="B19" s="8">
        <v>14</v>
      </c>
      <c r="C19" s="14">
        <f t="shared" si="1"/>
        <v>5</v>
      </c>
      <c r="D19" s="23" t="s">
        <v>1120</v>
      </c>
      <c r="E19" s="23" t="s">
        <v>1489</v>
      </c>
      <c r="F19" s="23" t="s">
        <v>360</v>
      </c>
      <c r="G19" s="23" t="s">
        <v>440</v>
      </c>
      <c r="H19" s="149">
        <f t="shared" si="2"/>
        <v>9</v>
      </c>
      <c r="I19" s="51" t="s">
        <v>1454</v>
      </c>
      <c r="J19" s="151">
        <v>67</v>
      </c>
      <c r="K19" s="20">
        <f t="shared" si="3"/>
        <v>0.67</v>
      </c>
      <c r="L19" s="23" t="s">
        <v>4</v>
      </c>
      <c r="M19" s="66" t="s">
        <v>1644</v>
      </c>
    </row>
    <row r="20" spans="1:13" ht="28.5">
      <c r="A20" s="8" t="str">
        <f t="shared" si="0"/>
        <v>физическая культура</v>
      </c>
      <c r="B20" s="8">
        <v>14</v>
      </c>
      <c r="C20" s="14">
        <f t="shared" si="1"/>
        <v>6</v>
      </c>
      <c r="D20" s="23" t="s">
        <v>1134</v>
      </c>
      <c r="E20" s="23" t="s">
        <v>1478</v>
      </c>
      <c r="F20" s="23" t="s">
        <v>357</v>
      </c>
      <c r="G20" s="23" t="s">
        <v>494</v>
      </c>
      <c r="H20" s="149">
        <f t="shared" si="2"/>
        <v>9</v>
      </c>
      <c r="I20" s="51" t="s">
        <v>1455</v>
      </c>
      <c r="J20" s="151">
        <v>61.8</v>
      </c>
      <c r="K20" s="20">
        <f t="shared" si="3"/>
        <v>0.61799999999999999</v>
      </c>
      <c r="L20" s="23" t="s">
        <v>4</v>
      </c>
      <c r="M20" s="66" t="s">
        <v>1644</v>
      </c>
    </row>
    <row r="21" spans="1:13" ht="28.5">
      <c r="A21" s="8" t="str">
        <f t="shared" si="0"/>
        <v>физическая культура</v>
      </c>
      <c r="B21" s="8">
        <v>14</v>
      </c>
      <c r="C21" s="14">
        <f t="shared" si="1"/>
        <v>7</v>
      </c>
      <c r="D21" s="23" t="s">
        <v>1139</v>
      </c>
      <c r="E21" s="23" t="s">
        <v>1503</v>
      </c>
      <c r="F21" s="23" t="s">
        <v>406</v>
      </c>
      <c r="G21" s="23" t="s">
        <v>1504</v>
      </c>
      <c r="H21" s="149">
        <f t="shared" si="2"/>
        <v>9</v>
      </c>
      <c r="I21" s="51" t="s">
        <v>1452</v>
      </c>
      <c r="J21" s="151">
        <v>60.9</v>
      </c>
      <c r="K21" s="20">
        <f t="shared" si="3"/>
        <v>0.60899999999999999</v>
      </c>
      <c r="L21" s="23" t="s">
        <v>4</v>
      </c>
      <c r="M21" s="66" t="s">
        <v>1644</v>
      </c>
    </row>
    <row r="22" spans="1:13" ht="28.5">
      <c r="A22" s="8" t="str">
        <f t="shared" si="0"/>
        <v>физическая культура</v>
      </c>
      <c r="B22" s="8">
        <v>14</v>
      </c>
      <c r="C22" s="14">
        <f t="shared" si="1"/>
        <v>8</v>
      </c>
      <c r="D22" s="23" t="s">
        <v>1140</v>
      </c>
      <c r="E22" s="23" t="s">
        <v>1505</v>
      </c>
      <c r="F22" s="23" t="s">
        <v>1282</v>
      </c>
      <c r="G22" s="23" t="s">
        <v>301</v>
      </c>
      <c r="H22" s="149">
        <f t="shared" si="2"/>
        <v>9</v>
      </c>
      <c r="I22" s="51" t="s">
        <v>1452</v>
      </c>
      <c r="J22" s="151">
        <v>60.3</v>
      </c>
      <c r="K22" s="20">
        <f t="shared" si="3"/>
        <v>0.60299999999999998</v>
      </c>
      <c r="L22" s="23" t="s">
        <v>4</v>
      </c>
      <c r="M22" s="66" t="s">
        <v>1644</v>
      </c>
    </row>
    <row r="23" spans="1:13" ht="28.5">
      <c r="A23" s="8" t="str">
        <f t="shared" si="0"/>
        <v>физическая культура</v>
      </c>
      <c r="B23" s="8">
        <v>14</v>
      </c>
      <c r="C23" s="14">
        <f t="shared" si="1"/>
        <v>9</v>
      </c>
      <c r="D23" s="23" t="s">
        <v>1116</v>
      </c>
      <c r="E23" s="23" t="s">
        <v>1483</v>
      </c>
      <c r="F23" s="23" t="s">
        <v>357</v>
      </c>
      <c r="G23" s="23" t="s">
        <v>293</v>
      </c>
      <c r="H23" s="149">
        <f t="shared" si="2"/>
        <v>9</v>
      </c>
      <c r="I23" s="51" t="s">
        <v>1453</v>
      </c>
      <c r="J23" s="151">
        <v>59.4</v>
      </c>
      <c r="K23" s="20">
        <f t="shared" si="3"/>
        <v>0.59399999999999997</v>
      </c>
      <c r="L23" s="23" t="s">
        <v>4</v>
      </c>
      <c r="M23" s="66" t="s">
        <v>1644</v>
      </c>
    </row>
    <row r="24" spans="1:13" ht="28.5">
      <c r="A24" s="8" t="str">
        <f t="shared" si="0"/>
        <v>физическая культура</v>
      </c>
      <c r="B24" s="8">
        <v>14</v>
      </c>
      <c r="C24" s="14">
        <f t="shared" si="1"/>
        <v>10</v>
      </c>
      <c r="D24" s="23" t="s">
        <v>1121</v>
      </c>
      <c r="E24" s="23" t="s">
        <v>1487</v>
      </c>
      <c r="F24" s="23" t="s">
        <v>1488</v>
      </c>
      <c r="G24" s="23" t="s">
        <v>325</v>
      </c>
      <c r="H24" s="149">
        <f t="shared" si="2"/>
        <v>9</v>
      </c>
      <c r="I24" s="51" t="s">
        <v>1454</v>
      </c>
      <c r="J24" s="151">
        <v>59.3</v>
      </c>
      <c r="K24" s="20">
        <f t="shared" si="3"/>
        <v>0.59299999999999997</v>
      </c>
      <c r="L24" s="23" t="s">
        <v>4</v>
      </c>
      <c r="M24" s="66" t="s">
        <v>1644</v>
      </c>
    </row>
    <row r="25" spans="1:13" ht="28.5">
      <c r="A25" s="8" t="str">
        <f t="shared" si="0"/>
        <v>физическая культура</v>
      </c>
      <c r="B25" s="8">
        <v>14</v>
      </c>
      <c r="C25" s="14">
        <f t="shared" si="1"/>
        <v>11</v>
      </c>
      <c r="D25" s="23" t="s">
        <v>1122</v>
      </c>
      <c r="E25" s="23" t="s">
        <v>1485</v>
      </c>
      <c r="F25" s="23" t="s">
        <v>1486</v>
      </c>
      <c r="G25" s="23" t="s">
        <v>293</v>
      </c>
      <c r="H25" s="149">
        <f t="shared" si="2"/>
        <v>9</v>
      </c>
      <c r="I25" s="51" t="s">
        <v>1454</v>
      </c>
      <c r="J25" s="151">
        <v>57.28</v>
      </c>
      <c r="K25" s="20">
        <f t="shared" si="3"/>
        <v>0.57279999999999998</v>
      </c>
      <c r="L25" s="23" t="s">
        <v>5</v>
      </c>
      <c r="M25" s="66" t="s">
        <v>1644</v>
      </c>
    </row>
    <row r="26" spans="1:13" ht="28.5">
      <c r="A26" s="8" t="str">
        <f t="shared" si="0"/>
        <v>физическая культура</v>
      </c>
      <c r="B26" s="8">
        <v>14</v>
      </c>
      <c r="C26" s="14">
        <f t="shared" si="1"/>
        <v>12</v>
      </c>
      <c r="D26" s="23" t="s">
        <v>1128</v>
      </c>
      <c r="E26" s="23" t="s">
        <v>1506</v>
      </c>
      <c r="F26" s="23" t="s">
        <v>1507</v>
      </c>
      <c r="G26" s="23" t="s">
        <v>1341</v>
      </c>
      <c r="H26" s="149">
        <f t="shared" si="2"/>
        <v>9</v>
      </c>
      <c r="I26" s="51" t="s">
        <v>1448</v>
      </c>
      <c r="J26" s="151">
        <v>56.7</v>
      </c>
      <c r="K26" s="20">
        <f t="shared" si="3"/>
        <v>0.56700000000000006</v>
      </c>
      <c r="L26" s="23" t="s">
        <v>5</v>
      </c>
      <c r="M26" s="66" t="s">
        <v>1644</v>
      </c>
    </row>
    <row r="27" spans="1:13" ht="28.5">
      <c r="A27" s="8" t="str">
        <f t="shared" si="0"/>
        <v>физическая культура</v>
      </c>
      <c r="B27" s="8">
        <v>14</v>
      </c>
      <c r="C27" s="14">
        <f t="shared" si="1"/>
        <v>13</v>
      </c>
      <c r="D27" s="23" t="s">
        <v>1117</v>
      </c>
      <c r="E27" s="23" t="s">
        <v>1479</v>
      </c>
      <c r="F27" s="23" t="s">
        <v>1480</v>
      </c>
      <c r="G27" s="23" t="s">
        <v>289</v>
      </c>
      <c r="H27" s="149">
        <f t="shared" si="2"/>
        <v>9</v>
      </c>
      <c r="I27" s="51" t="s">
        <v>1453</v>
      </c>
      <c r="J27" s="151">
        <v>56.6</v>
      </c>
      <c r="K27" s="20">
        <f t="shared" si="3"/>
        <v>0.56600000000000006</v>
      </c>
      <c r="L27" s="23" t="s">
        <v>5</v>
      </c>
      <c r="M27" s="66" t="s">
        <v>1644</v>
      </c>
    </row>
    <row r="28" spans="1:13" ht="28.5">
      <c r="A28" s="8" t="str">
        <f t="shared" si="0"/>
        <v>физическая культура</v>
      </c>
      <c r="B28" s="8">
        <v>14</v>
      </c>
      <c r="C28" s="14">
        <f t="shared" si="1"/>
        <v>14</v>
      </c>
      <c r="D28" s="23" t="s">
        <v>1110</v>
      </c>
      <c r="E28" s="23" t="s">
        <v>1510</v>
      </c>
      <c r="F28" s="23" t="s">
        <v>1260</v>
      </c>
      <c r="G28" s="23" t="s">
        <v>388</v>
      </c>
      <c r="H28" s="149">
        <f t="shared" si="2"/>
        <v>9</v>
      </c>
      <c r="I28" s="51" t="s">
        <v>1450</v>
      </c>
      <c r="J28" s="151">
        <v>55.3</v>
      </c>
      <c r="K28" s="20">
        <f t="shared" si="3"/>
        <v>0.55299999999999994</v>
      </c>
      <c r="L28" s="23" t="s">
        <v>5</v>
      </c>
      <c r="M28" s="66" t="s">
        <v>1644</v>
      </c>
    </row>
    <row r="29" spans="1:13" ht="28.5">
      <c r="A29" s="8" t="str">
        <f t="shared" si="0"/>
        <v>физическая культура</v>
      </c>
      <c r="B29" s="8">
        <v>14</v>
      </c>
      <c r="C29" s="14">
        <f t="shared" si="1"/>
        <v>15</v>
      </c>
      <c r="D29" s="23" t="s">
        <v>1135</v>
      </c>
      <c r="E29" s="23" t="s">
        <v>1472</v>
      </c>
      <c r="F29" s="23" t="s">
        <v>1473</v>
      </c>
      <c r="G29" s="23" t="s">
        <v>289</v>
      </c>
      <c r="H29" s="149">
        <f t="shared" si="2"/>
        <v>9</v>
      </c>
      <c r="I29" s="51" t="s">
        <v>1455</v>
      </c>
      <c r="J29" s="151">
        <v>55.3</v>
      </c>
      <c r="K29" s="20">
        <f t="shared" si="3"/>
        <v>0.55299999999999994</v>
      </c>
      <c r="L29" s="23" t="s">
        <v>5</v>
      </c>
      <c r="M29" s="66" t="s">
        <v>1644</v>
      </c>
    </row>
    <row r="30" spans="1:13" ht="28.5">
      <c r="A30" s="8" t="str">
        <f t="shared" si="0"/>
        <v>физическая культура</v>
      </c>
      <c r="B30" s="8">
        <v>14</v>
      </c>
      <c r="C30" s="14">
        <f t="shared" si="1"/>
        <v>16</v>
      </c>
      <c r="D30" s="23" t="s">
        <v>1118</v>
      </c>
      <c r="E30" s="23" t="s">
        <v>1481</v>
      </c>
      <c r="F30" s="23" t="s">
        <v>1482</v>
      </c>
      <c r="G30" s="23" t="s">
        <v>415</v>
      </c>
      <c r="H30" s="149">
        <f t="shared" si="2"/>
        <v>9</v>
      </c>
      <c r="I30" s="51" t="s">
        <v>1453</v>
      </c>
      <c r="J30" s="151">
        <v>55.2</v>
      </c>
      <c r="K30" s="20">
        <f t="shared" si="3"/>
        <v>0.55200000000000005</v>
      </c>
      <c r="L30" s="23" t="s">
        <v>5</v>
      </c>
      <c r="M30" s="66" t="s">
        <v>1644</v>
      </c>
    </row>
    <row r="31" spans="1:13" ht="28.5">
      <c r="A31" s="8" t="str">
        <f t="shared" si="0"/>
        <v>физическая культура</v>
      </c>
      <c r="B31" s="8">
        <v>14</v>
      </c>
      <c r="C31" s="14">
        <f t="shared" si="1"/>
        <v>17</v>
      </c>
      <c r="D31" s="23" t="s">
        <v>1147</v>
      </c>
      <c r="E31" s="23" t="s">
        <v>1490</v>
      </c>
      <c r="F31" s="23" t="s">
        <v>1507</v>
      </c>
      <c r="G31" s="23" t="s">
        <v>297</v>
      </c>
      <c r="H31" s="149">
        <f t="shared" si="2"/>
        <v>9</v>
      </c>
      <c r="I31" s="51" t="s">
        <v>1449</v>
      </c>
      <c r="J31" s="151">
        <v>55.2</v>
      </c>
      <c r="K31" s="20">
        <f t="shared" si="3"/>
        <v>0.55200000000000005</v>
      </c>
      <c r="L31" s="23" t="s">
        <v>5</v>
      </c>
      <c r="M31" s="66" t="s">
        <v>1644</v>
      </c>
    </row>
    <row r="32" spans="1:13" ht="28.5">
      <c r="A32" s="8" t="str">
        <f t="shared" si="0"/>
        <v>физическая культура</v>
      </c>
      <c r="B32" s="8">
        <v>14</v>
      </c>
      <c r="C32" s="14">
        <f t="shared" si="1"/>
        <v>18</v>
      </c>
      <c r="D32" s="23" t="s">
        <v>1119</v>
      </c>
      <c r="E32" s="23" t="s">
        <v>1484</v>
      </c>
      <c r="F32" s="23" t="s">
        <v>387</v>
      </c>
      <c r="G32" s="23" t="s">
        <v>325</v>
      </c>
      <c r="H32" s="149">
        <f t="shared" si="2"/>
        <v>9</v>
      </c>
      <c r="I32" s="51" t="s">
        <v>1453</v>
      </c>
      <c r="J32" s="151">
        <v>54.8</v>
      </c>
      <c r="K32" s="20">
        <f t="shared" si="3"/>
        <v>0.54799999999999993</v>
      </c>
      <c r="L32" s="23" t="s">
        <v>5</v>
      </c>
      <c r="M32" s="66" t="s">
        <v>1644</v>
      </c>
    </row>
    <row r="33" spans="1:13" ht="28.5">
      <c r="A33" s="8" t="str">
        <f t="shared" si="0"/>
        <v>физическая культура</v>
      </c>
      <c r="B33" s="8">
        <v>14</v>
      </c>
      <c r="C33" s="14">
        <f t="shared" si="1"/>
        <v>19</v>
      </c>
      <c r="D33" s="23" t="s">
        <v>1136</v>
      </c>
      <c r="E33" s="23" t="s">
        <v>1474</v>
      </c>
      <c r="F33" s="23" t="s">
        <v>377</v>
      </c>
      <c r="G33" s="23" t="s">
        <v>297</v>
      </c>
      <c r="H33" s="149">
        <f t="shared" si="2"/>
        <v>9</v>
      </c>
      <c r="I33" s="51" t="s">
        <v>1455</v>
      </c>
      <c r="J33" s="151">
        <v>54.8</v>
      </c>
      <c r="K33" s="20">
        <f t="shared" si="3"/>
        <v>0.54799999999999993</v>
      </c>
      <c r="L33" s="23" t="s">
        <v>5</v>
      </c>
      <c r="M33" s="66" t="s">
        <v>1644</v>
      </c>
    </row>
    <row r="34" spans="1:13" ht="28.5">
      <c r="A34" s="8" t="str">
        <f t="shared" si="0"/>
        <v>физическая культура</v>
      </c>
      <c r="B34" s="8">
        <v>14</v>
      </c>
      <c r="C34" s="14">
        <f t="shared" si="1"/>
        <v>20</v>
      </c>
      <c r="D34" s="23" t="s">
        <v>1123</v>
      </c>
      <c r="E34" s="23" t="s">
        <v>1490</v>
      </c>
      <c r="F34" s="23" t="s">
        <v>288</v>
      </c>
      <c r="G34" s="23" t="s">
        <v>409</v>
      </c>
      <c r="H34" s="149">
        <f t="shared" si="2"/>
        <v>9</v>
      </c>
      <c r="I34" s="51" t="s">
        <v>1454</v>
      </c>
      <c r="J34" s="151">
        <v>54.5</v>
      </c>
      <c r="K34" s="20">
        <f t="shared" si="3"/>
        <v>0.54500000000000004</v>
      </c>
      <c r="L34" s="23" t="s">
        <v>5</v>
      </c>
      <c r="M34" s="66" t="s">
        <v>1644</v>
      </c>
    </row>
    <row r="35" spans="1:13" ht="28.5">
      <c r="A35" s="8" t="str">
        <f t="shared" si="0"/>
        <v>физическая культура</v>
      </c>
      <c r="B35" s="8">
        <v>14</v>
      </c>
      <c r="C35" s="14">
        <f t="shared" si="1"/>
        <v>21</v>
      </c>
      <c r="D35" s="23" t="s">
        <v>1141</v>
      </c>
      <c r="E35" s="23" t="s">
        <v>390</v>
      </c>
      <c r="F35" s="23" t="s">
        <v>1501</v>
      </c>
      <c r="G35" s="23" t="s">
        <v>293</v>
      </c>
      <c r="H35" s="149">
        <f t="shared" si="2"/>
        <v>9</v>
      </c>
      <c r="I35" s="51" t="s">
        <v>1452</v>
      </c>
      <c r="J35" s="151">
        <v>54.1</v>
      </c>
      <c r="K35" s="20">
        <f t="shared" si="3"/>
        <v>0.54100000000000004</v>
      </c>
      <c r="L35" s="23" t="s">
        <v>5</v>
      </c>
      <c r="M35" s="66" t="s">
        <v>1644</v>
      </c>
    </row>
    <row r="36" spans="1:13" ht="28.5">
      <c r="A36" s="8" t="str">
        <f t="shared" si="0"/>
        <v>физическая культура</v>
      </c>
      <c r="B36" s="8">
        <v>14</v>
      </c>
      <c r="C36" s="14">
        <f t="shared" si="1"/>
        <v>22</v>
      </c>
      <c r="D36" s="23" t="s">
        <v>1124</v>
      </c>
      <c r="E36" s="23" t="s">
        <v>1491</v>
      </c>
      <c r="F36" s="23" t="s">
        <v>337</v>
      </c>
      <c r="G36" s="23" t="s">
        <v>401</v>
      </c>
      <c r="H36" s="149">
        <f t="shared" si="2"/>
        <v>9</v>
      </c>
      <c r="I36" s="51" t="s">
        <v>1454</v>
      </c>
      <c r="J36" s="151">
        <v>53.8</v>
      </c>
      <c r="K36" s="20">
        <f t="shared" si="3"/>
        <v>0.53799999999999992</v>
      </c>
      <c r="L36" s="23" t="s">
        <v>5</v>
      </c>
      <c r="M36" s="66" t="s">
        <v>1644</v>
      </c>
    </row>
    <row r="37" spans="1:13" ht="28.5">
      <c r="A37" s="8" t="str">
        <f t="shared" si="0"/>
        <v>физическая культура</v>
      </c>
      <c r="B37" s="8">
        <v>14</v>
      </c>
      <c r="C37" s="14">
        <f t="shared" si="1"/>
        <v>23</v>
      </c>
      <c r="D37" s="23" t="s">
        <v>1129</v>
      </c>
      <c r="E37" s="23" t="s">
        <v>1508</v>
      </c>
      <c r="F37" s="23" t="s">
        <v>387</v>
      </c>
      <c r="G37" s="23" t="s">
        <v>297</v>
      </c>
      <c r="H37" s="149">
        <f t="shared" si="2"/>
        <v>9</v>
      </c>
      <c r="I37" s="51" t="s">
        <v>1448</v>
      </c>
      <c r="J37" s="151">
        <v>53.8</v>
      </c>
      <c r="K37" s="20">
        <f t="shared" si="3"/>
        <v>0.53799999999999992</v>
      </c>
      <c r="L37" s="23" t="s">
        <v>5</v>
      </c>
      <c r="M37" s="66" t="s">
        <v>1644</v>
      </c>
    </row>
    <row r="38" spans="1:13" ht="28.5">
      <c r="A38" s="8" t="str">
        <f t="shared" si="0"/>
        <v>физическая культура</v>
      </c>
      <c r="B38" s="8">
        <v>14</v>
      </c>
      <c r="C38" s="14">
        <f t="shared" si="1"/>
        <v>24</v>
      </c>
      <c r="D38" s="23" t="s">
        <v>1111</v>
      </c>
      <c r="E38" s="23" t="s">
        <v>323</v>
      </c>
      <c r="F38" s="23" t="s">
        <v>292</v>
      </c>
      <c r="G38" s="23" t="s">
        <v>415</v>
      </c>
      <c r="H38" s="149">
        <f t="shared" si="2"/>
        <v>9</v>
      </c>
      <c r="I38" s="51" t="s">
        <v>1450</v>
      </c>
      <c r="J38" s="151">
        <v>53.6</v>
      </c>
      <c r="K38" s="20">
        <f t="shared" si="3"/>
        <v>0.53600000000000003</v>
      </c>
      <c r="L38" s="23" t="s">
        <v>5</v>
      </c>
      <c r="M38" s="66" t="s">
        <v>1644</v>
      </c>
    </row>
    <row r="39" spans="1:13" ht="28.5">
      <c r="A39" s="8" t="str">
        <f t="shared" si="0"/>
        <v>физическая культура</v>
      </c>
      <c r="B39" s="8">
        <v>14</v>
      </c>
      <c r="C39" s="14">
        <f t="shared" si="1"/>
        <v>25</v>
      </c>
      <c r="D39" s="23" t="s">
        <v>1125</v>
      </c>
      <c r="E39" s="23" t="s">
        <v>1492</v>
      </c>
      <c r="F39" s="23" t="s">
        <v>1476</v>
      </c>
      <c r="G39" s="23" t="s">
        <v>293</v>
      </c>
      <c r="H39" s="149">
        <f t="shared" si="2"/>
        <v>9</v>
      </c>
      <c r="I39" s="51" t="s">
        <v>1454</v>
      </c>
      <c r="J39" s="151">
        <v>53.1</v>
      </c>
      <c r="K39" s="20">
        <f t="shared" si="3"/>
        <v>0.53100000000000003</v>
      </c>
      <c r="L39" s="23" t="s">
        <v>5</v>
      </c>
      <c r="M39" s="66" t="s">
        <v>1644</v>
      </c>
    </row>
    <row r="40" spans="1:13" ht="28.5">
      <c r="A40" s="8" t="str">
        <f t="shared" si="0"/>
        <v>физическая культура</v>
      </c>
      <c r="B40" s="8">
        <v>14</v>
      </c>
      <c r="C40" s="14">
        <f t="shared" si="1"/>
        <v>26</v>
      </c>
      <c r="D40" s="23" t="s">
        <v>1148</v>
      </c>
      <c r="E40" s="23" t="s">
        <v>1524</v>
      </c>
      <c r="F40" s="23" t="s">
        <v>1525</v>
      </c>
      <c r="G40" s="23" t="s">
        <v>440</v>
      </c>
      <c r="H40" s="149">
        <f t="shared" si="2"/>
        <v>9</v>
      </c>
      <c r="I40" s="51" t="s">
        <v>1449</v>
      </c>
      <c r="J40" s="151">
        <v>52.7</v>
      </c>
      <c r="K40" s="20">
        <f t="shared" si="3"/>
        <v>0.52700000000000002</v>
      </c>
      <c r="L40" s="23" t="s">
        <v>5</v>
      </c>
      <c r="M40" s="66" t="s">
        <v>1644</v>
      </c>
    </row>
    <row r="41" spans="1:13" ht="28.5">
      <c r="A41" s="8" t="str">
        <f t="shared" si="0"/>
        <v>физическая культура</v>
      </c>
      <c r="B41" s="8">
        <v>14</v>
      </c>
      <c r="C41" s="14">
        <f t="shared" si="1"/>
        <v>27</v>
      </c>
      <c r="D41" s="23" t="s">
        <v>1142</v>
      </c>
      <c r="E41" s="23" t="s">
        <v>1502</v>
      </c>
      <c r="F41" s="23" t="s">
        <v>448</v>
      </c>
      <c r="G41" s="23" t="s">
        <v>1301</v>
      </c>
      <c r="H41" s="149">
        <f t="shared" si="2"/>
        <v>9</v>
      </c>
      <c r="I41" s="51" t="s">
        <v>1452</v>
      </c>
      <c r="J41" s="151">
        <v>51.9</v>
      </c>
      <c r="K41" s="20">
        <f t="shared" si="3"/>
        <v>0.51900000000000002</v>
      </c>
      <c r="L41" s="23" t="s">
        <v>5</v>
      </c>
      <c r="M41" s="66" t="s">
        <v>1644</v>
      </c>
    </row>
    <row r="42" spans="1:13" ht="28.5">
      <c r="A42" s="8" t="str">
        <f t="shared" si="0"/>
        <v>физическая культура</v>
      </c>
      <c r="B42" s="8">
        <v>14</v>
      </c>
      <c r="C42" s="14">
        <f t="shared" si="1"/>
        <v>28</v>
      </c>
      <c r="D42" s="23" t="s">
        <v>1130</v>
      </c>
      <c r="E42" s="23" t="s">
        <v>1509</v>
      </c>
      <c r="F42" s="23" t="s">
        <v>304</v>
      </c>
      <c r="G42" s="23" t="s">
        <v>289</v>
      </c>
      <c r="H42" s="149">
        <f t="shared" si="2"/>
        <v>9</v>
      </c>
      <c r="I42" s="51" t="s">
        <v>1448</v>
      </c>
      <c r="J42" s="151">
        <v>51.5</v>
      </c>
      <c r="K42" s="20">
        <f t="shared" si="3"/>
        <v>0.51500000000000001</v>
      </c>
      <c r="L42" s="23" t="s">
        <v>5</v>
      </c>
      <c r="M42" s="66" t="s">
        <v>1644</v>
      </c>
    </row>
    <row r="43" spans="1:13" ht="28.5">
      <c r="A43" s="8" t="str">
        <f t="shared" si="0"/>
        <v>физическая культура</v>
      </c>
      <c r="B43" s="8">
        <v>14</v>
      </c>
      <c r="C43" s="14">
        <f t="shared" si="1"/>
        <v>29</v>
      </c>
      <c r="D43" s="23" t="s">
        <v>1126</v>
      </c>
      <c r="E43" s="23" t="s">
        <v>1496</v>
      </c>
      <c r="F43" s="23" t="s">
        <v>357</v>
      </c>
      <c r="G43" s="23" t="s">
        <v>301</v>
      </c>
      <c r="H43" s="149">
        <f t="shared" si="2"/>
        <v>9</v>
      </c>
      <c r="I43" s="51" t="s">
        <v>1454</v>
      </c>
      <c r="J43" s="151">
        <v>50.4</v>
      </c>
      <c r="K43" s="20">
        <f t="shared" si="3"/>
        <v>0.504</v>
      </c>
      <c r="L43" s="23" t="s">
        <v>5</v>
      </c>
      <c r="M43" s="66" t="s">
        <v>1644</v>
      </c>
    </row>
    <row r="44" spans="1:13" ht="28.5">
      <c r="A44" s="8" t="str">
        <f t="shared" si="0"/>
        <v>физическая культура</v>
      </c>
      <c r="B44" s="8">
        <v>14</v>
      </c>
      <c r="C44" s="14">
        <f t="shared" si="1"/>
        <v>30</v>
      </c>
      <c r="D44" s="23" t="s">
        <v>1143</v>
      </c>
      <c r="E44" s="23" t="s">
        <v>1497</v>
      </c>
      <c r="F44" s="23" t="s">
        <v>1498</v>
      </c>
      <c r="G44" s="23" t="s">
        <v>1499</v>
      </c>
      <c r="H44" s="149">
        <f t="shared" si="2"/>
        <v>9</v>
      </c>
      <c r="I44" s="51" t="s">
        <v>1452</v>
      </c>
      <c r="J44" s="151">
        <v>50.1</v>
      </c>
      <c r="K44" s="20">
        <f t="shared" si="3"/>
        <v>0.501</v>
      </c>
      <c r="L44" s="23" t="s">
        <v>5</v>
      </c>
      <c r="M44" s="66" t="s">
        <v>1644</v>
      </c>
    </row>
    <row r="45" spans="1:13" ht="28.5">
      <c r="A45" s="8" t="str">
        <f t="shared" si="0"/>
        <v>физическая культура</v>
      </c>
      <c r="B45" s="8">
        <v>14</v>
      </c>
      <c r="C45" s="14">
        <f t="shared" si="1"/>
        <v>31</v>
      </c>
      <c r="D45" s="23" t="s">
        <v>1144</v>
      </c>
      <c r="E45" s="23" t="s">
        <v>1500</v>
      </c>
      <c r="F45" s="23" t="s">
        <v>357</v>
      </c>
      <c r="G45" s="23" t="s">
        <v>465</v>
      </c>
      <c r="H45" s="149">
        <f t="shared" si="2"/>
        <v>9</v>
      </c>
      <c r="I45" s="51" t="s">
        <v>1452</v>
      </c>
      <c r="J45" s="151">
        <v>50</v>
      </c>
      <c r="K45" s="20">
        <f t="shared" si="3"/>
        <v>0.5</v>
      </c>
      <c r="L45" s="23" t="s">
        <v>5</v>
      </c>
      <c r="M45" s="66" t="s">
        <v>1644</v>
      </c>
    </row>
    <row r="46" spans="1:13" ht="28.5">
      <c r="A46" s="8" t="str">
        <f t="shared" si="0"/>
        <v>физическая культура</v>
      </c>
      <c r="B46" s="8">
        <v>14</v>
      </c>
      <c r="C46" s="14">
        <f t="shared" si="1"/>
        <v>32</v>
      </c>
      <c r="D46" s="23" t="s">
        <v>1112</v>
      </c>
      <c r="E46" s="23" t="s">
        <v>1512</v>
      </c>
      <c r="F46" s="23" t="s">
        <v>1513</v>
      </c>
      <c r="G46" s="23" t="s">
        <v>289</v>
      </c>
      <c r="H46" s="149">
        <f t="shared" si="2"/>
        <v>9</v>
      </c>
      <c r="I46" s="51" t="s">
        <v>1450</v>
      </c>
      <c r="J46" s="151">
        <v>49.5</v>
      </c>
      <c r="K46" s="20">
        <f t="shared" si="3"/>
        <v>0.495</v>
      </c>
      <c r="L46" s="23" t="s">
        <v>5</v>
      </c>
      <c r="M46" s="66" t="s">
        <v>1644</v>
      </c>
    </row>
    <row r="47" spans="1:13" ht="28.5">
      <c r="A47" s="8" t="str">
        <f t="shared" ref="A47:A66" si="4">$I$5</f>
        <v>физическая культура</v>
      </c>
      <c r="B47" s="8">
        <v>14</v>
      </c>
      <c r="C47" s="14">
        <f t="shared" ref="C47:C66" si="5">ROW(B47)-14</f>
        <v>33</v>
      </c>
      <c r="D47" s="23" t="s">
        <v>1113</v>
      </c>
      <c r="E47" s="23" t="s">
        <v>1514</v>
      </c>
      <c r="F47" s="23" t="s">
        <v>1515</v>
      </c>
      <c r="G47" s="23" t="s">
        <v>494</v>
      </c>
      <c r="H47" s="149">
        <f t="shared" ref="H47:H66" si="6">$I$7</f>
        <v>9</v>
      </c>
      <c r="I47" s="51" t="s">
        <v>1450</v>
      </c>
      <c r="J47" s="151">
        <v>48.5</v>
      </c>
      <c r="K47" s="20">
        <f t="shared" ref="K47:K66" si="7">J47/$F$12</f>
        <v>0.48499999999999999</v>
      </c>
      <c r="L47" s="23" t="s">
        <v>5</v>
      </c>
      <c r="M47" s="66" t="s">
        <v>1644</v>
      </c>
    </row>
    <row r="48" spans="1:13" ht="28.5">
      <c r="A48" s="8" t="str">
        <f t="shared" si="4"/>
        <v>физическая культура</v>
      </c>
      <c r="B48" s="8">
        <v>14</v>
      </c>
      <c r="C48" s="14">
        <f t="shared" si="5"/>
        <v>34</v>
      </c>
      <c r="D48" s="23" t="s">
        <v>1114</v>
      </c>
      <c r="E48" s="23" t="s">
        <v>1511</v>
      </c>
      <c r="F48" s="23" t="s">
        <v>448</v>
      </c>
      <c r="G48" s="23" t="s">
        <v>418</v>
      </c>
      <c r="H48" s="149">
        <f t="shared" si="6"/>
        <v>9</v>
      </c>
      <c r="I48" s="51" t="s">
        <v>1450</v>
      </c>
      <c r="J48" s="151">
        <v>46.1</v>
      </c>
      <c r="K48" s="20">
        <f t="shared" si="7"/>
        <v>0.46100000000000002</v>
      </c>
      <c r="L48" s="23" t="s">
        <v>5</v>
      </c>
      <c r="M48" s="66" t="s">
        <v>1644</v>
      </c>
    </row>
    <row r="49" spans="1:13" ht="28.5">
      <c r="A49" s="8" t="str">
        <f t="shared" si="4"/>
        <v>физическая культура</v>
      </c>
      <c r="B49" s="8">
        <v>14</v>
      </c>
      <c r="C49" s="14">
        <f t="shared" si="5"/>
        <v>35</v>
      </c>
      <c r="D49" s="23" t="s">
        <v>1127</v>
      </c>
      <c r="E49" s="23" t="s">
        <v>1493</v>
      </c>
      <c r="F49" s="23" t="s">
        <v>1494</v>
      </c>
      <c r="G49" s="23" t="s">
        <v>1495</v>
      </c>
      <c r="H49" s="149">
        <f t="shared" si="6"/>
        <v>9</v>
      </c>
      <c r="I49" s="51" t="s">
        <v>1454</v>
      </c>
      <c r="J49" s="151">
        <v>44</v>
      </c>
      <c r="K49" s="20">
        <f t="shared" si="7"/>
        <v>0.44</v>
      </c>
      <c r="L49" s="23" t="s">
        <v>5</v>
      </c>
      <c r="M49" s="66" t="s">
        <v>1644</v>
      </c>
    </row>
    <row r="50" spans="1:13" ht="28.5">
      <c r="A50" s="8" t="str">
        <f t="shared" si="4"/>
        <v>физическая культура</v>
      </c>
      <c r="B50" s="8">
        <v>14</v>
      </c>
      <c r="C50" s="14">
        <f t="shared" si="5"/>
        <v>36</v>
      </c>
      <c r="D50" s="23" t="s">
        <v>1131</v>
      </c>
      <c r="E50" s="23" t="s">
        <v>1519</v>
      </c>
      <c r="F50" s="23" t="s">
        <v>1520</v>
      </c>
      <c r="G50" s="23" t="s">
        <v>573</v>
      </c>
      <c r="H50" s="149">
        <f t="shared" si="6"/>
        <v>9</v>
      </c>
      <c r="I50" s="51" t="s">
        <v>1451</v>
      </c>
      <c r="J50" s="151">
        <v>43.7</v>
      </c>
      <c r="K50" s="20">
        <f t="shared" si="7"/>
        <v>0.43700000000000006</v>
      </c>
      <c r="L50" s="23" t="s">
        <v>5</v>
      </c>
      <c r="M50" s="66" t="s">
        <v>1644</v>
      </c>
    </row>
    <row r="51" spans="1:13" ht="28.5">
      <c r="A51" s="8" t="str">
        <f t="shared" si="4"/>
        <v>физическая культура</v>
      </c>
      <c r="B51" s="8">
        <v>14</v>
      </c>
      <c r="C51" s="14">
        <f t="shared" si="5"/>
        <v>37</v>
      </c>
      <c r="D51" s="23" t="s">
        <v>1115</v>
      </c>
      <c r="E51" s="23" t="s">
        <v>1516</v>
      </c>
      <c r="F51" s="23" t="s">
        <v>1517</v>
      </c>
      <c r="G51" s="23" t="s">
        <v>1518</v>
      </c>
      <c r="H51" s="149">
        <f t="shared" si="6"/>
        <v>9</v>
      </c>
      <c r="I51" s="51" t="s">
        <v>1450</v>
      </c>
      <c r="J51" s="151">
        <v>43.6</v>
      </c>
      <c r="K51" s="20">
        <f t="shared" si="7"/>
        <v>0.436</v>
      </c>
      <c r="L51" s="23" t="s">
        <v>5</v>
      </c>
      <c r="M51" s="66" t="s">
        <v>1644</v>
      </c>
    </row>
    <row r="52" spans="1:13" ht="28.5">
      <c r="A52" s="8" t="str">
        <f t="shared" si="4"/>
        <v>физическая культура</v>
      </c>
      <c r="B52" s="8">
        <v>14</v>
      </c>
      <c r="C52" s="14">
        <f t="shared" si="5"/>
        <v>38</v>
      </c>
      <c r="D52" s="23" t="s">
        <v>1137</v>
      </c>
      <c r="E52" s="23" t="s">
        <v>1477</v>
      </c>
      <c r="F52" s="23" t="s">
        <v>288</v>
      </c>
      <c r="G52" s="23" t="s">
        <v>341</v>
      </c>
      <c r="H52" s="149">
        <f t="shared" si="6"/>
        <v>9</v>
      </c>
      <c r="I52" s="51" t="s">
        <v>1455</v>
      </c>
      <c r="J52" s="151">
        <v>43.3</v>
      </c>
      <c r="K52" s="20">
        <f t="shared" si="7"/>
        <v>0.433</v>
      </c>
      <c r="L52" s="23" t="s">
        <v>5</v>
      </c>
      <c r="M52" s="66" t="s">
        <v>1644</v>
      </c>
    </row>
    <row r="53" spans="1:13" ht="28.5">
      <c r="A53" s="8" t="str">
        <f t="shared" si="4"/>
        <v>физическая культура</v>
      </c>
      <c r="B53" s="8">
        <v>14</v>
      </c>
      <c r="C53" s="14">
        <f t="shared" si="5"/>
        <v>39</v>
      </c>
      <c r="D53" s="23" t="s">
        <v>1138</v>
      </c>
      <c r="E53" s="23" t="s">
        <v>1475</v>
      </c>
      <c r="F53" s="23" t="s">
        <v>1476</v>
      </c>
      <c r="G53" s="23" t="s">
        <v>412</v>
      </c>
      <c r="H53" s="149">
        <f t="shared" si="6"/>
        <v>9</v>
      </c>
      <c r="I53" s="51" t="s">
        <v>1455</v>
      </c>
      <c r="J53" s="151">
        <v>40.700000000000003</v>
      </c>
      <c r="K53" s="20">
        <f t="shared" si="7"/>
        <v>0.40700000000000003</v>
      </c>
      <c r="L53" s="23" t="s">
        <v>5</v>
      </c>
      <c r="M53" s="66" t="s">
        <v>1644</v>
      </c>
    </row>
    <row r="54" spans="1:13" ht="28.5">
      <c r="A54" s="8" t="str">
        <f t="shared" si="4"/>
        <v>физическая культура</v>
      </c>
      <c r="B54" s="8">
        <v>14</v>
      </c>
      <c r="C54" s="14">
        <f t="shared" si="5"/>
        <v>40</v>
      </c>
      <c r="D54" s="23" t="s">
        <v>1149</v>
      </c>
      <c r="E54" s="23" t="s">
        <v>1526</v>
      </c>
      <c r="F54" s="23" t="s">
        <v>1507</v>
      </c>
      <c r="G54" s="23" t="s">
        <v>341</v>
      </c>
      <c r="H54" s="149">
        <f t="shared" si="6"/>
        <v>9</v>
      </c>
      <c r="I54" s="51" t="s">
        <v>1449</v>
      </c>
      <c r="J54" s="151">
        <v>40.6</v>
      </c>
      <c r="K54" s="20">
        <f t="shared" si="7"/>
        <v>0.40600000000000003</v>
      </c>
      <c r="L54" s="23" t="s">
        <v>5</v>
      </c>
      <c r="M54" s="66" t="s">
        <v>1644</v>
      </c>
    </row>
    <row r="55" spans="1:13" ht="28.5">
      <c r="A55" s="8" t="str">
        <f t="shared" si="4"/>
        <v>физическая культура</v>
      </c>
      <c r="B55" s="8">
        <v>14</v>
      </c>
      <c r="C55" s="14">
        <f t="shared" si="5"/>
        <v>41</v>
      </c>
      <c r="D55" s="23" t="s">
        <v>1132</v>
      </c>
      <c r="E55" s="23" t="s">
        <v>1521</v>
      </c>
      <c r="F55" s="23" t="s">
        <v>1480</v>
      </c>
      <c r="G55" s="23" t="s">
        <v>325</v>
      </c>
      <c r="H55" s="149">
        <f t="shared" si="6"/>
        <v>9</v>
      </c>
      <c r="I55" s="51" t="s">
        <v>1451</v>
      </c>
      <c r="J55" s="151">
        <v>40.1</v>
      </c>
      <c r="K55" s="20">
        <f t="shared" si="7"/>
        <v>0.40100000000000002</v>
      </c>
      <c r="L55" s="23" t="s">
        <v>5</v>
      </c>
      <c r="M55" s="66" t="s">
        <v>1644</v>
      </c>
    </row>
    <row r="56" spans="1:13" ht="28.5">
      <c r="A56" s="8" t="str">
        <f t="shared" si="4"/>
        <v>физическая культура</v>
      </c>
      <c r="B56" s="8">
        <v>14</v>
      </c>
      <c r="C56" s="14">
        <f t="shared" si="5"/>
        <v>42</v>
      </c>
      <c r="D56" s="23" t="s">
        <v>1133</v>
      </c>
      <c r="E56" s="23" t="s">
        <v>1522</v>
      </c>
      <c r="F56" s="23" t="s">
        <v>1523</v>
      </c>
      <c r="G56" s="23" t="s">
        <v>325</v>
      </c>
      <c r="H56" s="149">
        <f t="shared" si="6"/>
        <v>9</v>
      </c>
      <c r="I56" s="51" t="s">
        <v>1451</v>
      </c>
      <c r="J56" s="151">
        <v>37.5</v>
      </c>
      <c r="K56" s="20">
        <f t="shared" si="7"/>
        <v>0.375</v>
      </c>
      <c r="L56" s="23" t="s">
        <v>5</v>
      </c>
      <c r="M56" s="66" t="s">
        <v>1644</v>
      </c>
    </row>
    <row r="57" spans="1:13" ht="28.5">
      <c r="A57" s="8" t="str">
        <f t="shared" si="4"/>
        <v>физическая культура</v>
      </c>
      <c r="B57" s="8">
        <v>14</v>
      </c>
      <c r="C57" s="14">
        <f t="shared" si="5"/>
        <v>43</v>
      </c>
      <c r="D57" s="23" t="s">
        <v>1094</v>
      </c>
      <c r="E57" s="23" t="s">
        <v>1459</v>
      </c>
      <c r="F57" s="23" t="s">
        <v>381</v>
      </c>
      <c r="G57" s="23" t="s">
        <v>297</v>
      </c>
      <c r="H57" s="149">
        <f t="shared" si="6"/>
        <v>9</v>
      </c>
      <c r="I57" s="152" t="s">
        <v>1412</v>
      </c>
      <c r="J57" s="151">
        <v>27.3</v>
      </c>
      <c r="K57" s="20">
        <f t="shared" si="7"/>
        <v>0.27300000000000002</v>
      </c>
      <c r="L57" s="23" t="s">
        <v>5</v>
      </c>
      <c r="M57" s="66" t="s">
        <v>1644</v>
      </c>
    </row>
    <row r="58" spans="1:13" ht="28.5">
      <c r="A58" s="8" t="str">
        <f t="shared" si="4"/>
        <v>физическая культура</v>
      </c>
      <c r="B58" s="8">
        <v>14</v>
      </c>
      <c r="C58" s="14">
        <f t="shared" si="5"/>
        <v>44</v>
      </c>
      <c r="D58" s="23" t="s">
        <v>1087</v>
      </c>
      <c r="E58" s="23" t="s">
        <v>1460</v>
      </c>
      <c r="F58" s="23" t="s">
        <v>423</v>
      </c>
      <c r="G58" s="23" t="s">
        <v>293</v>
      </c>
      <c r="H58" s="149">
        <f t="shared" si="6"/>
        <v>9</v>
      </c>
      <c r="I58" s="152" t="s">
        <v>1412</v>
      </c>
      <c r="J58" s="151">
        <v>26.8</v>
      </c>
      <c r="K58" s="20">
        <f t="shared" si="7"/>
        <v>0.26800000000000002</v>
      </c>
      <c r="L58" s="23" t="s">
        <v>5</v>
      </c>
      <c r="M58" s="66" t="s">
        <v>1644</v>
      </c>
    </row>
    <row r="59" spans="1:13" ht="28.5">
      <c r="A59" s="8" t="str">
        <f t="shared" si="4"/>
        <v>физическая культура</v>
      </c>
      <c r="B59" s="8">
        <v>14</v>
      </c>
      <c r="C59" s="14">
        <f t="shared" si="5"/>
        <v>45</v>
      </c>
      <c r="D59" s="23" t="s">
        <v>1087</v>
      </c>
      <c r="E59" s="23" t="s">
        <v>1461</v>
      </c>
      <c r="F59" s="23" t="s">
        <v>1462</v>
      </c>
      <c r="G59" s="23" t="s">
        <v>301</v>
      </c>
      <c r="H59" s="149">
        <f t="shared" si="6"/>
        <v>9</v>
      </c>
      <c r="I59" s="152" t="s">
        <v>1412</v>
      </c>
      <c r="J59" s="151">
        <v>23.2</v>
      </c>
      <c r="K59" s="20">
        <f t="shared" si="7"/>
        <v>0.23199999999999998</v>
      </c>
      <c r="L59" s="23" t="s">
        <v>5</v>
      </c>
      <c r="M59" s="66" t="s">
        <v>1644</v>
      </c>
    </row>
    <row r="60" spans="1:13" ht="28.5">
      <c r="A60" s="8" t="str">
        <f t="shared" si="4"/>
        <v>физическая культура</v>
      </c>
      <c r="B60" s="8">
        <v>14</v>
      </c>
      <c r="C60" s="14">
        <f t="shared" si="5"/>
        <v>46</v>
      </c>
      <c r="D60" s="23" t="s">
        <v>1089</v>
      </c>
      <c r="E60" s="23" t="s">
        <v>1463</v>
      </c>
      <c r="F60" s="23" t="s">
        <v>537</v>
      </c>
      <c r="G60" s="23" t="s">
        <v>301</v>
      </c>
      <c r="H60" s="149">
        <f t="shared" si="6"/>
        <v>9</v>
      </c>
      <c r="I60" s="152" t="s">
        <v>1412</v>
      </c>
      <c r="J60" s="151">
        <v>22.3</v>
      </c>
      <c r="K60" s="20">
        <f t="shared" si="7"/>
        <v>0.223</v>
      </c>
      <c r="L60" s="23" t="s">
        <v>5</v>
      </c>
      <c r="M60" s="66" t="s">
        <v>1644</v>
      </c>
    </row>
    <row r="61" spans="1:13" ht="28.5">
      <c r="A61" s="8" t="str">
        <f t="shared" si="4"/>
        <v>физическая культура</v>
      </c>
      <c r="B61" s="8">
        <v>14</v>
      </c>
      <c r="C61" s="14">
        <f t="shared" si="5"/>
        <v>47</v>
      </c>
      <c r="D61" s="23" t="s">
        <v>1098</v>
      </c>
      <c r="E61" s="23" t="s">
        <v>1464</v>
      </c>
      <c r="F61" s="23" t="s">
        <v>357</v>
      </c>
      <c r="G61" s="23" t="s">
        <v>412</v>
      </c>
      <c r="H61" s="149">
        <f t="shared" si="6"/>
        <v>9</v>
      </c>
      <c r="I61" s="152" t="s">
        <v>1412</v>
      </c>
      <c r="J61" s="151">
        <v>19.600000000000001</v>
      </c>
      <c r="K61" s="20">
        <f t="shared" si="7"/>
        <v>0.19600000000000001</v>
      </c>
      <c r="L61" s="23" t="s">
        <v>5</v>
      </c>
      <c r="M61" s="66" t="s">
        <v>1644</v>
      </c>
    </row>
    <row r="62" spans="1:13" ht="28.5">
      <c r="A62" s="8" t="str">
        <f t="shared" si="4"/>
        <v>физическая культура</v>
      </c>
      <c r="B62" s="8">
        <v>14</v>
      </c>
      <c r="C62" s="14">
        <f t="shared" si="5"/>
        <v>48</v>
      </c>
      <c r="D62" s="23" t="s">
        <v>1099</v>
      </c>
      <c r="E62" s="23" t="s">
        <v>1465</v>
      </c>
      <c r="F62" s="23" t="s">
        <v>537</v>
      </c>
      <c r="G62" s="23" t="s">
        <v>388</v>
      </c>
      <c r="H62" s="149">
        <f t="shared" si="6"/>
        <v>9</v>
      </c>
      <c r="I62" s="152" t="s">
        <v>1412</v>
      </c>
      <c r="J62" s="151">
        <v>19.600000000000001</v>
      </c>
      <c r="K62" s="20">
        <f t="shared" si="7"/>
        <v>0.19600000000000001</v>
      </c>
      <c r="L62" s="23" t="s">
        <v>5</v>
      </c>
      <c r="M62" s="66" t="s">
        <v>1644</v>
      </c>
    </row>
    <row r="63" spans="1:13" ht="28.5">
      <c r="A63" s="8" t="str">
        <f t="shared" si="4"/>
        <v>физическая культура</v>
      </c>
      <c r="B63" s="8">
        <v>14</v>
      </c>
      <c r="C63" s="14">
        <f t="shared" si="5"/>
        <v>49</v>
      </c>
      <c r="D63" s="23" t="s">
        <v>1105</v>
      </c>
      <c r="E63" s="23" t="s">
        <v>1466</v>
      </c>
      <c r="F63" s="23" t="s">
        <v>381</v>
      </c>
      <c r="G63" s="23" t="s">
        <v>440</v>
      </c>
      <c r="H63" s="149">
        <f t="shared" si="6"/>
        <v>9</v>
      </c>
      <c r="I63" s="152" t="s">
        <v>1412</v>
      </c>
      <c r="J63" s="151">
        <v>19.600000000000001</v>
      </c>
      <c r="K63" s="20">
        <f t="shared" si="7"/>
        <v>0.19600000000000001</v>
      </c>
      <c r="L63" s="23" t="s">
        <v>5</v>
      </c>
      <c r="M63" s="66" t="s">
        <v>1644</v>
      </c>
    </row>
    <row r="64" spans="1:13" ht="28.5">
      <c r="A64" s="8" t="str">
        <f t="shared" si="4"/>
        <v>физическая культура</v>
      </c>
      <c r="B64" s="8">
        <v>14</v>
      </c>
      <c r="C64" s="14">
        <f t="shared" si="5"/>
        <v>50</v>
      </c>
      <c r="D64" s="23" t="s">
        <v>1097</v>
      </c>
      <c r="E64" s="23" t="s">
        <v>1467</v>
      </c>
      <c r="F64" s="23" t="s">
        <v>429</v>
      </c>
      <c r="G64" s="23" t="s">
        <v>297</v>
      </c>
      <c r="H64" s="149">
        <f t="shared" si="6"/>
        <v>9</v>
      </c>
      <c r="I64" s="152" t="s">
        <v>1412</v>
      </c>
      <c r="J64" s="151">
        <v>13.2</v>
      </c>
      <c r="K64" s="20">
        <f t="shared" si="7"/>
        <v>0.13200000000000001</v>
      </c>
      <c r="L64" s="23" t="s">
        <v>5</v>
      </c>
      <c r="M64" s="66" t="s">
        <v>1644</v>
      </c>
    </row>
    <row r="65" spans="1:13" ht="28.5">
      <c r="A65" s="8" t="str">
        <f t="shared" si="4"/>
        <v>физическая культура</v>
      </c>
      <c r="B65" s="8">
        <v>14</v>
      </c>
      <c r="C65" s="14">
        <f t="shared" si="5"/>
        <v>51</v>
      </c>
      <c r="D65" s="23" t="s">
        <v>1101</v>
      </c>
      <c r="E65" s="23" t="s">
        <v>1468</v>
      </c>
      <c r="F65" s="23" t="s">
        <v>312</v>
      </c>
      <c r="G65" s="23" t="s">
        <v>374</v>
      </c>
      <c r="H65" s="149">
        <f t="shared" si="6"/>
        <v>9</v>
      </c>
      <c r="I65" s="152" t="s">
        <v>1412</v>
      </c>
      <c r="J65" s="151">
        <v>13.2</v>
      </c>
      <c r="K65" s="20">
        <f t="shared" si="7"/>
        <v>0.13200000000000001</v>
      </c>
      <c r="L65" s="23" t="s">
        <v>5</v>
      </c>
      <c r="M65" s="66" t="s">
        <v>1644</v>
      </c>
    </row>
    <row r="66" spans="1:13" ht="28.5">
      <c r="A66" s="8" t="str">
        <f t="shared" si="4"/>
        <v>физическая культура</v>
      </c>
      <c r="B66" s="8">
        <v>14</v>
      </c>
      <c r="C66" s="14">
        <f t="shared" si="5"/>
        <v>52</v>
      </c>
      <c r="D66" s="23" t="s">
        <v>1100</v>
      </c>
      <c r="E66" s="23" t="s">
        <v>1469</v>
      </c>
      <c r="F66" s="23" t="s">
        <v>1470</v>
      </c>
      <c r="G66" s="23" t="s">
        <v>1471</v>
      </c>
      <c r="H66" s="149">
        <f t="shared" si="6"/>
        <v>9</v>
      </c>
      <c r="I66" s="152" t="s">
        <v>1412</v>
      </c>
      <c r="J66" s="151">
        <v>12.7</v>
      </c>
      <c r="K66" s="20">
        <f t="shared" si="7"/>
        <v>0.127</v>
      </c>
      <c r="L66" s="23" t="s">
        <v>5</v>
      </c>
      <c r="M66" s="66" t="s">
        <v>1644</v>
      </c>
    </row>
    <row r="70" spans="1:13" ht="15.75">
      <c r="D70" s="2"/>
      <c r="E70" s="2"/>
      <c r="F70" s="15"/>
      <c r="G70" s="15"/>
      <c r="H70" s="15"/>
      <c r="I70" s="7"/>
      <c r="J70" s="5"/>
      <c r="K70" s="5"/>
      <c r="L70" s="10"/>
    </row>
    <row r="71" spans="1:13" ht="15.75">
      <c r="D71" s="9" t="s">
        <v>276</v>
      </c>
      <c r="F71" s="6"/>
      <c r="G71" s="12"/>
      <c r="H71" s="12" t="s">
        <v>1391</v>
      </c>
      <c r="I71" s="13"/>
      <c r="J71" s="12"/>
      <c r="K71" s="6"/>
      <c r="L71" s="11"/>
    </row>
    <row r="72" spans="1:13">
      <c r="D72" s="5"/>
      <c r="E72" s="5"/>
      <c r="F72" s="16" t="s">
        <v>278</v>
      </c>
      <c r="G72" s="61" t="s">
        <v>279</v>
      </c>
      <c r="H72" s="61"/>
      <c r="I72" s="61"/>
      <c r="J72" s="61"/>
      <c r="K72" s="17"/>
      <c r="L72" s="5"/>
    </row>
    <row r="73" spans="1:13" ht="15.75">
      <c r="D73" s="9" t="s">
        <v>280</v>
      </c>
      <c r="F73" s="6"/>
      <c r="G73" s="12"/>
      <c r="H73" s="12" t="s">
        <v>1643</v>
      </c>
      <c r="I73" s="13"/>
      <c r="J73" s="12"/>
      <c r="K73" s="6"/>
      <c r="L73" s="11"/>
    </row>
    <row r="74" spans="1:13">
      <c r="F74" s="16" t="s">
        <v>278</v>
      </c>
      <c r="G74" s="61" t="s">
        <v>279</v>
      </c>
      <c r="H74" s="61"/>
      <c r="I74" s="61"/>
      <c r="J74" s="61"/>
      <c r="K74" s="17"/>
    </row>
    <row r="75" spans="1:13">
      <c r="F75" s="17"/>
      <c r="G75" s="17"/>
      <c r="H75" s="17"/>
      <c r="I75" s="17"/>
      <c r="J75" s="17"/>
      <c r="K75" s="17"/>
    </row>
    <row r="101" ht="22.5" customHeight="1"/>
  </sheetData>
  <autoFilter ref="A14:L14"/>
  <sortState ref="A15:M66">
    <sortCondition descending="1" ref="J15:J66"/>
  </sortState>
  <mergeCells count="12">
    <mergeCell ref="G72:J72"/>
    <mergeCell ref="G74:J74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50" fitToWidth="0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L15:L66</xm:sqref>
        </x14:dataValidation>
      </x14:dataValidations>
    </ext>
    <ext uri="smNativeData">
      <pm:sheetPrefs xmlns:pm="smNativeData" day="172862390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3BB"/>
  </sheetPr>
  <dimension ref="A1:AA76"/>
  <sheetViews>
    <sheetView topLeftCell="A25" zoomScale="70" workbookViewId="0">
      <selection activeCell="Q28" sqref="Q28"/>
    </sheetView>
  </sheetViews>
  <sheetFormatPr defaultRowHeight="15"/>
  <cols>
    <col min="1" max="1" width="11.570312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>
      <c r="A1" s="58" t="s">
        <v>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75">
      <c r="A3" s="65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>
      <c r="D5" s="9" t="s">
        <v>9</v>
      </c>
      <c r="E5" s="9"/>
      <c r="F5" s="9"/>
      <c r="G5" s="9"/>
      <c r="H5" s="19"/>
      <c r="I5" s="59" t="s">
        <v>10</v>
      </c>
      <c r="J5" s="59"/>
      <c r="K5" s="59"/>
      <c r="L5" s="59"/>
    </row>
    <row r="6" spans="1:27">
      <c r="D6" s="5"/>
      <c r="E6" s="5"/>
      <c r="F6" s="5"/>
      <c r="G6" s="5"/>
      <c r="H6" s="5"/>
      <c r="I6" s="60" t="s">
        <v>11</v>
      </c>
      <c r="J6" s="60"/>
      <c r="K6" s="60"/>
      <c r="L6" s="60"/>
    </row>
    <row r="7" spans="1:27" ht="15.75">
      <c r="D7" s="5"/>
      <c r="E7" s="5"/>
      <c r="F7" s="5"/>
      <c r="G7" s="5"/>
      <c r="H7" s="5"/>
      <c r="I7" s="59">
        <v>10</v>
      </c>
      <c r="J7" s="59"/>
      <c r="K7" s="59"/>
      <c r="L7" s="59"/>
    </row>
    <row r="8" spans="1:27">
      <c r="D8" s="5"/>
      <c r="E8" s="5"/>
      <c r="F8" s="5"/>
      <c r="G8" s="5"/>
      <c r="H8" s="5"/>
      <c r="I8" s="60" t="s">
        <v>12</v>
      </c>
      <c r="J8" s="60"/>
      <c r="K8" s="60"/>
      <c r="L8" s="60"/>
    </row>
    <row r="10" spans="1:27">
      <c r="D10" s="5"/>
      <c r="E10" s="5"/>
      <c r="F10" s="5"/>
      <c r="G10" s="5"/>
      <c r="H10" s="5"/>
      <c r="I10" s="7"/>
      <c r="J10" s="5"/>
      <c r="K10" s="5"/>
      <c r="L10" s="5"/>
    </row>
    <row r="11" spans="1:27" ht="15.75">
      <c r="D11" s="62" t="s">
        <v>13</v>
      </c>
      <c r="E11" s="62"/>
      <c r="F11" s="63" t="s">
        <v>14</v>
      </c>
      <c r="G11" s="63"/>
      <c r="H11" s="21"/>
      <c r="I11" s="7"/>
      <c r="J11" s="5"/>
      <c r="K11" s="5"/>
      <c r="L11" s="5"/>
    </row>
    <row r="12" spans="1:27" ht="15.75">
      <c r="D12" s="62" t="s">
        <v>15</v>
      </c>
      <c r="E12" s="62"/>
      <c r="F12" s="64">
        <v>100</v>
      </c>
      <c r="G12" s="64"/>
      <c r="H12" s="22"/>
      <c r="J12" s="18"/>
      <c r="K12" s="18"/>
      <c r="L12" s="18"/>
    </row>
    <row r="13" spans="1:27">
      <c r="D13" s="5"/>
      <c r="E13" s="5"/>
      <c r="F13" s="5"/>
      <c r="G13" s="5"/>
      <c r="H13" s="5"/>
      <c r="I13" s="7"/>
      <c r="J13" s="5"/>
      <c r="K13" s="5"/>
      <c r="L13" s="5"/>
    </row>
    <row r="14" spans="1:27" ht="42.75">
      <c r="A14" s="8" t="s">
        <v>16</v>
      </c>
      <c r="B14" s="47" t="s">
        <v>1</v>
      </c>
      <c r="C14" s="47" t="s">
        <v>17</v>
      </c>
      <c r="D14" s="47" t="s">
        <v>18</v>
      </c>
      <c r="E14" s="47" t="s">
        <v>19</v>
      </c>
      <c r="F14" s="47" t="s">
        <v>20</v>
      </c>
      <c r="G14" s="47" t="s">
        <v>21</v>
      </c>
      <c r="H14" s="47" t="s">
        <v>22</v>
      </c>
      <c r="I14" s="47" t="s">
        <v>23</v>
      </c>
      <c r="J14" s="47" t="s">
        <v>24</v>
      </c>
      <c r="K14" s="47" t="s">
        <v>25</v>
      </c>
      <c r="L14" s="47" t="s">
        <v>2</v>
      </c>
      <c r="M14" s="47" t="s">
        <v>26</v>
      </c>
    </row>
    <row r="15" spans="1:27" ht="28.5">
      <c r="A15" s="46" t="str">
        <f t="shared" ref="A15:A41" si="0">$I$5</f>
        <v>физическая культура</v>
      </c>
      <c r="B15" s="48">
        <v>14</v>
      </c>
      <c r="C15" s="49">
        <f t="shared" ref="C15:C41" si="1">ROW(B15)-14</f>
        <v>1</v>
      </c>
      <c r="D15" s="50" t="s">
        <v>1182</v>
      </c>
      <c r="E15" s="44" t="s">
        <v>1183</v>
      </c>
      <c r="F15" s="44" t="s">
        <v>219</v>
      </c>
      <c r="G15" s="44" t="s">
        <v>62</v>
      </c>
      <c r="H15" s="51">
        <f t="shared" ref="H15:H41" si="2">$I$7</f>
        <v>10</v>
      </c>
      <c r="I15" s="52" t="s">
        <v>1184</v>
      </c>
      <c r="J15" s="53">
        <v>94.5</v>
      </c>
      <c r="K15" s="54">
        <f t="shared" ref="K15:K41" si="3">J15/$F$12</f>
        <v>0.94499999999999995</v>
      </c>
      <c r="L15" s="51" t="s">
        <v>3</v>
      </c>
      <c r="M15" s="55" t="s">
        <v>32</v>
      </c>
    </row>
    <row r="16" spans="1:27" ht="28.5">
      <c r="A16" s="46" t="str">
        <f t="shared" si="0"/>
        <v>физическая культура</v>
      </c>
      <c r="B16" s="48">
        <v>14</v>
      </c>
      <c r="C16" s="49">
        <f t="shared" si="1"/>
        <v>2</v>
      </c>
      <c r="D16" s="50" t="s">
        <v>1185</v>
      </c>
      <c r="E16" s="44" t="s">
        <v>1186</v>
      </c>
      <c r="F16" s="44" t="s">
        <v>117</v>
      </c>
      <c r="G16" s="44" t="s">
        <v>124</v>
      </c>
      <c r="H16" s="51">
        <f t="shared" si="2"/>
        <v>10</v>
      </c>
      <c r="I16" s="52" t="s">
        <v>1187</v>
      </c>
      <c r="J16" s="53">
        <v>85.8</v>
      </c>
      <c r="K16" s="54">
        <f t="shared" si="3"/>
        <v>0.85799999999999998</v>
      </c>
      <c r="L16" s="51" t="s">
        <v>4</v>
      </c>
      <c r="M16" s="55" t="s">
        <v>32</v>
      </c>
    </row>
    <row r="17" spans="1:13" ht="28.5">
      <c r="A17" s="46" t="str">
        <f t="shared" si="0"/>
        <v>физическая культура</v>
      </c>
      <c r="B17" s="48">
        <v>14</v>
      </c>
      <c r="C17" s="49">
        <f t="shared" si="1"/>
        <v>3</v>
      </c>
      <c r="D17" s="50" t="s">
        <v>1188</v>
      </c>
      <c r="E17" s="44" t="s">
        <v>1189</v>
      </c>
      <c r="F17" s="44" t="s">
        <v>393</v>
      </c>
      <c r="G17" s="44" t="s">
        <v>293</v>
      </c>
      <c r="H17" s="51">
        <f t="shared" si="2"/>
        <v>10</v>
      </c>
      <c r="I17" s="52" t="s">
        <v>1184</v>
      </c>
      <c r="J17" s="53">
        <v>77</v>
      </c>
      <c r="K17" s="54">
        <f t="shared" si="3"/>
        <v>0.77</v>
      </c>
      <c r="L17" s="51" t="s">
        <v>4</v>
      </c>
      <c r="M17" s="55" t="s">
        <v>32</v>
      </c>
    </row>
    <row r="18" spans="1:13" ht="28.5">
      <c r="A18" s="46" t="str">
        <f t="shared" si="0"/>
        <v>физическая культура</v>
      </c>
      <c r="B18" s="48">
        <v>14</v>
      </c>
      <c r="C18" s="49">
        <f t="shared" si="1"/>
        <v>4</v>
      </c>
      <c r="D18" s="50" t="s">
        <v>1190</v>
      </c>
      <c r="E18" s="44" t="s">
        <v>1191</v>
      </c>
      <c r="F18" s="44" t="s">
        <v>29</v>
      </c>
      <c r="G18" s="44" t="s">
        <v>30</v>
      </c>
      <c r="H18" s="51">
        <f t="shared" si="2"/>
        <v>10</v>
      </c>
      <c r="I18" s="52" t="s">
        <v>1192</v>
      </c>
      <c r="J18" s="53">
        <v>73.900000000000006</v>
      </c>
      <c r="K18" s="54">
        <f t="shared" si="3"/>
        <v>0.7390000000000001</v>
      </c>
      <c r="L18" s="51" t="s">
        <v>4</v>
      </c>
      <c r="M18" s="55" t="s">
        <v>32</v>
      </c>
    </row>
    <row r="19" spans="1:13" ht="28.5">
      <c r="A19" s="46" t="str">
        <f t="shared" si="0"/>
        <v>физическая культура</v>
      </c>
      <c r="B19" s="48">
        <v>14</v>
      </c>
      <c r="C19" s="49">
        <f t="shared" si="1"/>
        <v>5</v>
      </c>
      <c r="D19" s="50" t="s">
        <v>1193</v>
      </c>
      <c r="E19" s="44" t="s">
        <v>1194</v>
      </c>
      <c r="F19" s="44" t="s">
        <v>1195</v>
      </c>
      <c r="G19" s="44" t="s">
        <v>74</v>
      </c>
      <c r="H19" s="51">
        <f t="shared" si="2"/>
        <v>10</v>
      </c>
      <c r="I19" s="52" t="s">
        <v>1192</v>
      </c>
      <c r="J19" s="53">
        <v>70.2</v>
      </c>
      <c r="K19" s="54">
        <f t="shared" si="3"/>
        <v>0.70200000000000007</v>
      </c>
      <c r="L19" s="51" t="s">
        <v>4</v>
      </c>
      <c r="M19" s="55" t="s">
        <v>32</v>
      </c>
    </row>
    <row r="20" spans="1:13" ht="28.5">
      <c r="A20" s="46" t="str">
        <f t="shared" si="0"/>
        <v>физическая культура</v>
      </c>
      <c r="B20" s="48">
        <v>14</v>
      </c>
      <c r="C20" s="49">
        <f t="shared" si="1"/>
        <v>6</v>
      </c>
      <c r="D20" s="50" t="s">
        <v>1196</v>
      </c>
      <c r="E20" s="44" t="s">
        <v>1197</v>
      </c>
      <c r="F20" s="44" t="s">
        <v>190</v>
      </c>
      <c r="G20" s="44" t="s">
        <v>48</v>
      </c>
      <c r="H20" s="51">
        <f t="shared" si="2"/>
        <v>10</v>
      </c>
      <c r="I20" s="52" t="s">
        <v>1184</v>
      </c>
      <c r="J20" s="53">
        <v>66.3</v>
      </c>
      <c r="K20" s="54">
        <f t="shared" si="3"/>
        <v>0.66299999999999992</v>
      </c>
      <c r="L20" s="51" t="s">
        <v>4</v>
      </c>
      <c r="M20" s="55" t="s">
        <v>32</v>
      </c>
    </row>
    <row r="21" spans="1:13" ht="28.5">
      <c r="A21" s="46" t="str">
        <f t="shared" si="0"/>
        <v>физическая культура</v>
      </c>
      <c r="B21" s="48">
        <v>14</v>
      </c>
      <c r="C21" s="49">
        <f t="shared" si="1"/>
        <v>7</v>
      </c>
      <c r="D21" s="50" t="s">
        <v>1198</v>
      </c>
      <c r="E21" s="44" t="s">
        <v>1199</v>
      </c>
      <c r="F21" s="44" t="s">
        <v>1200</v>
      </c>
      <c r="G21" s="44" t="s">
        <v>81</v>
      </c>
      <c r="H21" s="51">
        <f t="shared" si="2"/>
        <v>10</v>
      </c>
      <c r="I21" s="52" t="s">
        <v>1184</v>
      </c>
      <c r="J21" s="53">
        <v>56.8</v>
      </c>
      <c r="K21" s="54">
        <f t="shared" si="3"/>
        <v>0.56799999999999995</v>
      </c>
      <c r="L21" s="51" t="s">
        <v>4</v>
      </c>
      <c r="M21" s="55" t="s">
        <v>32</v>
      </c>
    </row>
    <row r="22" spans="1:13" ht="28.5">
      <c r="A22" s="46" t="str">
        <f t="shared" si="0"/>
        <v>физическая культура</v>
      </c>
      <c r="B22" s="48">
        <v>14</v>
      </c>
      <c r="C22" s="49">
        <f t="shared" si="1"/>
        <v>8</v>
      </c>
      <c r="D22" s="50" t="s">
        <v>1201</v>
      </c>
      <c r="E22" s="44" t="s">
        <v>1202</v>
      </c>
      <c r="F22" s="44" t="s">
        <v>1195</v>
      </c>
      <c r="G22" s="44" t="s">
        <v>48</v>
      </c>
      <c r="H22" s="51">
        <f t="shared" si="2"/>
        <v>10</v>
      </c>
      <c r="I22" s="52" t="s">
        <v>1192</v>
      </c>
      <c r="J22" s="53">
        <v>54.5</v>
      </c>
      <c r="K22" s="54">
        <f t="shared" si="3"/>
        <v>0.54500000000000004</v>
      </c>
      <c r="L22" s="51" t="s">
        <v>5</v>
      </c>
      <c r="M22" s="55" t="s">
        <v>32</v>
      </c>
    </row>
    <row r="23" spans="1:13" ht="28.5">
      <c r="A23" s="46" t="str">
        <f t="shared" si="0"/>
        <v>физическая культура</v>
      </c>
      <c r="B23" s="48">
        <v>14</v>
      </c>
      <c r="C23" s="49">
        <f t="shared" si="1"/>
        <v>9</v>
      </c>
      <c r="D23" s="50" t="s">
        <v>1203</v>
      </c>
      <c r="E23" s="44" t="s">
        <v>1204</v>
      </c>
      <c r="F23" s="44" t="s">
        <v>56</v>
      </c>
      <c r="G23" s="44" t="s">
        <v>81</v>
      </c>
      <c r="H23" s="51">
        <f t="shared" si="2"/>
        <v>10</v>
      </c>
      <c r="I23" s="52" t="s">
        <v>1192</v>
      </c>
      <c r="J23" s="53">
        <v>50.8</v>
      </c>
      <c r="K23" s="54">
        <f t="shared" si="3"/>
        <v>0.50800000000000001</v>
      </c>
      <c r="L23" s="51" t="s">
        <v>5</v>
      </c>
      <c r="M23" s="55" t="s">
        <v>32</v>
      </c>
    </row>
    <row r="24" spans="1:13" ht="28.5">
      <c r="A24" s="46" t="str">
        <f t="shared" si="0"/>
        <v>физическая культура</v>
      </c>
      <c r="B24" s="48">
        <v>14</v>
      </c>
      <c r="C24" s="49">
        <f t="shared" si="1"/>
        <v>10</v>
      </c>
      <c r="D24" s="50" t="s">
        <v>1205</v>
      </c>
      <c r="E24" s="44" t="s">
        <v>1206</v>
      </c>
      <c r="F24" s="44" t="s">
        <v>110</v>
      </c>
      <c r="G24" s="44" t="s">
        <v>48</v>
      </c>
      <c r="H24" s="51">
        <f t="shared" si="2"/>
        <v>10</v>
      </c>
      <c r="I24" s="52" t="s">
        <v>1192</v>
      </c>
      <c r="J24" s="53">
        <v>45.1</v>
      </c>
      <c r="K24" s="54">
        <f t="shared" si="3"/>
        <v>0.45100000000000001</v>
      </c>
      <c r="L24" s="51" t="s">
        <v>5</v>
      </c>
      <c r="M24" s="55" t="s">
        <v>32</v>
      </c>
    </row>
    <row r="25" spans="1:13" ht="28.5">
      <c r="A25" s="46" t="str">
        <f t="shared" si="0"/>
        <v>физическая культура</v>
      </c>
      <c r="B25" s="48">
        <v>14</v>
      </c>
      <c r="C25" s="49">
        <f t="shared" si="1"/>
        <v>11</v>
      </c>
      <c r="D25" s="50" t="s">
        <v>1207</v>
      </c>
      <c r="E25" s="44" t="s">
        <v>1208</v>
      </c>
      <c r="F25" s="44" t="s">
        <v>177</v>
      </c>
      <c r="G25" s="44" t="s">
        <v>1209</v>
      </c>
      <c r="H25" s="51">
        <f t="shared" si="2"/>
        <v>10</v>
      </c>
      <c r="I25" s="52" t="s">
        <v>1192</v>
      </c>
      <c r="J25" s="53">
        <v>44.8</v>
      </c>
      <c r="K25" s="54">
        <f t="shared" si="3"/>
        <v>0.44799999999999995</v>
      </c>
      <c r="L25" s="51" t="s">
        <v>5</v>
      </c>
      <c r="M25" s="55" t="s">
        <v>32</v>
      </c>
    </row>
    <row r="26" spans="1:13" ht="28.5">
      <c r="A26" s="46" t="str">
        <f t="shared" si="0"/>
        <v>физическая культура</v>
      </c>
      <c r="B26" s="48">
        <v>14</v>
      </c>
      <c r="C26" s="49">
        <f t="shared" si="1"/>
        <v>12</v>
      </c>
      <c r="D26" s="50" t="s">
        <v>1210</v>
      </c>
      <c r="E26" s="44" t="s">
        <v>1211</v>
      </c>
      <c r="F26" s="44" t="s">
        <v>39</v>
      </c>
      <c r="G26" s="44" t="s">
        <v>107</v>
      </c>
      <c r="H26" s="51">
        <f t="shared" si="2"/>
        <v>10</v>
      </c>
      <c r="I26" s="52" t="s">
        <v>1192</v>
      </c>
      <c r="J26" s="53">
        <v>44.1</v>
      </c>
      <c r="K26" s="54">
        <f t="shared" si="3"/>
        <v>0.441</v>
      </c>
      <c r="L26" s="51" t="s">
        <v>5</v>
      </c>
      <c r="M26" s="55" t="s">
        <v>32</v>
      </c>
    </row>
    <row r="27" spans="1:13" ht="28.5">
      <c r="A27" s="46" t="str">
        <f t="shared" si="0"/>
        <v>физическая культура</v>
      </c>
      <c r="B27" s="48">
        <v>14</v>
      </c>
      <c r="C27" s="49">
        <f t="shared" si="1"/>
        <v>13</v>
      </c>
      <c r="D27" s="50" t="s">
        <v>1212</v>
      </c>
      <c r="E27" s="44" t="s">
        <v>235</v>
      </c>
      <c r="F27" s="44" t="s">
        <v>104</v>
      </c>
      <c r="G27" s="44" t="s">
        <v>69</v>
      </c>
      <c r="H27" s="51">
        <f t="shared" si="2"/>
        <v>10</v>
      </c>
      <c r="I27" s="52" t="s">
        <v>1187</v>
      </c>
      <c r="J27" s="53">
        <v>38.700000000000003</v>
      </c>
      <c r="K27" s="54">
        <f t="shared" si="3"/>
        <v>0.38700000000000001</v>
      </c>
      <c r="L27" s="51" t="s">
        <v>5</v>
      </c>
      <c r="M27" s="55" t="s">
        <v>32</v>
      </c>
    </row>
    <row r="28" spans="1:13" ht="28.5">
      <c r="A28" s="46" t="str">
        <f t="shared" si="0"/>
        <v>физическая культура</v>
      </c>
      <c r="B28" s="48">
        <v>14</v>
      </c>
      <c r="C28" s="49">
        <f t="shared" si="1"/>
        <v>14</v>
      </c>
      <c r="D28" s="50" t="s">
        <v>1213</v>
      </c>
      <c r="E28" s="44" t="s">
        <v>1214</v>
      </c>
      <c r="F28" s="44" t="s">
        <v>246</v>
      </c>
      <c r="G28" s="44" t="s">
        <v>1215</v>
      </c>
      <c r="H28" s="51">
        <f t="shared" si="2"/>
        <v>10</v>
      </c>
      <c r="I28" s="52" t="s">
        <v>1184</v>
      </c>
      <c r="J28" s="53">
        <v>30</v>
      </c>
      <c r="K28" s="54">
        <f t="shared" si="3"/>
        <v>0.3</v>
      </c>
      <c r="L28" s="51" t="s">
        <v>5</v>
      </c>
      <c r="M28" s="55" t="s">
        <v>32</v>
      </c>
    </row>
    <row r="29" spans="1:13" ht="28.5">
      <c r="A29" s="46" t="str">
        <f t="shared" si="0"/>
        <v>физическая культура</v>
      </c>
      <c r="B29" s="48">
        <v>14</v>
      </c>
      <c r="C29" s="49">
        <f t="shared" si="1"/>
        <v>15</v>
      </c>
      <c r="D29" s="50" t="s">
        <v>1216</v>
      </c>
      <c r="E29" s="44" t="s">
        <v>1217</v>
      </c>
      <c r="F29" s="44" t="s">
        <v>209</v>
      </c>
      <c r="G29" s="44" t="s">
        <v>118</v>
      </c>
      <c r="H29" s="51">
        <f t="shared" si="2"/>
        <v>10</v>
      </c>
      <c r="I29" s="52" t="s">
        <v>1192</v>
      </c>
      <c r="J29" s="53">
        <v>25.4</v>
      </c>
      <c r="K29" s="54">
        <f t="shared" si="3"/>
        <v>0.254</v>
      </c>
      <c r="L29" s="51" t="s">
        <v>5</v>
      </c>
      <c r="M29" s="55" t="s">
        <v>32</v>
      </c>
    </row>
    <row r="30" spans="1:13" ht="28.5">
      <c r="A30" s="46" t="str">
        <f t="shared" si="0"/>
        <v>физическая культура</v>
      </c>
      <c r="B30" s="48">
        <v>14</v>
      </c>
      <c r="C30" s="49">
        <f t="shared" si="1"/>
        <v>16</v>
      </c>
      <c r="D30" s="50" t="s">
        <v>1218</v>
      </c>
      <c r="E30" s="44" t="s">
        <v>1219</v>
      </c>
      <c r="F30" s="44" t="s">
        <v>181</v>
      </c>
      <c r="G30" s="44" t="s">
        <v>74</v>
      </c>
      <c r="H30" s="51">
        <f t="shared" si="2"/>
        <v>10</v>
      </c>
      <c r="I30" s="52" t="s">
        <v>1184</v>
      </c>
      <c r="J30" s="53">
        <v>25.4</v>
      </c>
      <c r="K30" s="54">
        <f t="shared" si="3"/>
        <v>0.254</v>
      </c>
      <c r="L30" s="51" t="s">
        <v>5</v>
      </c>
      <c r="M30" s="55" t="s">
        <v>32</v>
      </c>
    </row>
    <row r="31" spans="1:13" ht="28.5">
      <c r="A31" s="46" t="str">
        <f t="shared" si="0"/>
        <v>физическая культура</v>
      </c>
      <c r="B31" s="48">
        <v>14</v>
      </c>
      <c r="C31" s="49">
        <f t="shared" si="1"/>
        <v>17</v>
      </c>
      <c r="D31" s="50" t="s">
        <v>1220</v>
      </c>
      <c r="E31" s="44" t="s">
        <v>1221</v>
      </c>
      <c r="F31" s="44" t="s">
        <v>1222</v>
      </c>
      <c r="G31" s="44" t="s">
        <v>118</v>
      </c>
      <c r="H31" s="51">
        <f t="shared" si="2"/>
        <v>10</v>
      </c>
      <c r="I31" s="52" t="s">
        <v>1187</v>
      </c>
      <c r="J31" s="53">
        <v>23.5</v>
      </c>
      <c r="K31" s="54">
        <f t="shared" si="3"/>
        <v>0.23499999999999999</v>
      </c>
      <c r="L31" s="51" t="s">
        <v>5</v>
      </c>
      <c r="M31" s="55" t="s">
        <v>32</v>
      </c>
    </row>
    <row r="32" spans="1:13" ht="28.5">
      <c r="A32" s="46" t="str">
        <f t="shared" si="0"/>
        <v>физическая культура</v>
      </c>
      <c r="B32" s="48">
        <v>14</v>
      </c>
      <c r="C32" s="49">
        <f t="shared" si="1"/>
        <v>18</v>
      </c>
      <c r="D32" s="50" t="s">
        <v>1223</v>
      </c>
      <c r="E32" s="44" t="s">
        <v>180</v>
      </c>
      <c r="F32" s="44" t="s">
        <v>29</v>
      </c>
      <c r="G32" s="44" t="s">
        <v>74</v>
      </c>
      <c r="H32" s="51">
        <f t="shared" si="2"/>
        <v>10</v>
      </c>
      <c r="I32" s="52" t="s">
        <v>1192</v>
      </c>
      <c r="J32" s="53">
        <v>22.8</v>
      </c>
      <c r="K32" s="54">
        <f t="shared" si="3"/>
        <v>0.22800000000000001</v>
      </c>
      <c r="L32" s="51" t="s">
        <v>5</v>
      </c>
      <c r="M32" s="55" t="s">
        <v>32</v>
      </c>
    </row>
    <row r="33" spans="1:13" ht="28.5">
      <c r="A33" s="46" t="str">
        <f t="shared" si="0"/>
        <v>физическая культура</v>
      </c>
      <c r="B33" s="48">
        <v>14</v>
      </c>
      <c r="C33" s="49">
        <f t="shared" si="1"/>
        <v>19</v>
      </c>
      <c r="D33" s="50" t="s">
        <v>1224</v>
      </c>
      <c r="E33" s="44" t="s">
        <v>1225</v>
      </c>
      <c r="F33" s="44" t="s">
        <v>92</v>
      </c>
      <c r="G33" s="44" t="s">
        <v>74</v>
      </c>
      <c r="H33" s="51">
        <f t="shared" si="2"/>
        <v>10</v>
      </c>
      <c r="I33" s="52" t="s">
        <v>1187</v>
      </c>
      <c r="J33" s="53">
        <v>22</v>
      </c>
      <c r="K33" s="54">
        <f t="shared" si="3"/>
        <v>0.22</v>
      </c>
      <c r="L33" s="51" t="s">
        <v>5</v>
      </c>
      <c r="M33" s="55" t="s">
        <v>32</v>
      </c>
    </row>
    <row r="34" spans="1:13" ht="28.5">
      <c r="A34" s="46" t="str">
        <f t="shared" si="0"/>
        <v>физическая культура</v>
      </c>
      <c r="B34" s="48">
        <v>14</v>
      </c>
      <c r="C34" s="49">
        <f t="shared" si="1"/>
        <v>20</v>
      </c>
      <c r="D34" s="50" t="s">
        <v>1226</v>
      </c>
      <c r="E34" s="44" t="s">
        <v>1227</v>
      </c>
      <c r="F34" s="44" t="s">
        <v>84</v>
      </c>
      <c r="G34" s="44" t="s">
        <v>187</v>
      </c>
      <c r="H34" s="51">
        <f t="shared" si="2"/>
        <v>10</v>
      </c>
      <c r="I34" s="52" t="s">
        <v>1184</v>
      </c>
      <c r="J34" s="53">
        <v>20.5</v>
      </c>
      <c r="K34" s="54">
        <f t="shared" si="3"/>
        <v>0.20499999999999999</v>
      </c>
      <c r="L34" s="51" t="s">
        <v>5</v>
      </c>
      <c r="M34" s="55" t="s">
        <v>32</v>
      </c>
    </row>
    <row r="35" spans="1:13" ht="28.5">
      <c r="A35" s="46" t="str">
        <f t="shared" si="0"/>
        <v>физическая культура</v>
      </c>
      <c r="B35" s="48">
        <v>14</v>
      </c>
      <c r="C35" s="49">
        <f t="shared" si="1"/>
        <v>21</v>
      </c>
      <c r="D35" s="50" t="s">
        <v>1228</v>
      </c>
      <c r="E35" s="44" t="s">
        <v>1229</v>
      </c>
      <c r="F35" s="44" t="s">
        <v>39</v>
      </c>
      <c r="G35" s="44" t="s">
        <v>167</v>
      </c>
      <c r="H35" s="51">
        <f t="shared" si="2"/>
        <v>10</v>
      </c>
      <c r="I35" s="52" t="s">
        <v>1192</v>
      </c>
      <c r="J35" s="53">
        <v>20.100000000000001</v>
      </c>
      <c r="K35" s="54">
        <f t="shared" si="3"/>
        <v>0.20100000000000001</v>
      </c>
      <c r="L35" s="51" t="s">
        <v>5</v>
      </c>
      <c r="M35" s="55" t="s">
        <v>32</v>
      </c>
    </row>
    <row r="36" spans="1:13" ht="28.5">
      <c r="A36" s="46" t="str">
        <f t="shared" si="0"/>
        <v>физическая культура</v>
      </c>
      <c r="B36" s="48">
        <v>14</v>
      </c>
      <c r="C36" s="49">
        <f t="shared" si="1"/>
        <v>22</v>
      </c>
      <c r="D36" s="50" t="s">
        <v>1230</v>
      </c>
      <c r="E36" s="44" t="s">
        <v>1231</v>
      </c>
      <c r="F36" s="44" t="s">
        <v>209</v>
      </c>
      <c r="G36" s="44" t="s">
        <v>124</v>
      </c>
      <c r="H36" s="51">
        <f t="shared" si="2"/>
        <v>10</v>
      </c>
      <c r="I36" s="52" t="s">
        <v>1184</v>
      </c>
      <c r="J36" s="53">
        <v>20.100000000000001</v>
      </c>
      <c r="K36" s="54">
        <f t="shared" si="3"/>
        <v>0.20100000000000001</v>
      </c>
      <c r="L36" s="51" t="s">
        <v>5</v>
      </c>
      <c r="M36" s="55" t="s">
        <v>32</v>
      </c>
    </row>
    <row r="37" spans="1:13" ht="28.5">
      <c r="A37" s="46" t="str">
        <f t="shared" si="0"/>
        <v>физическая культура</v>
      </c>
      <c r="B37" s="48">
        <v>14</v>
      </c>
      <c r="C37" s="49">
        <f t="shared" si="1"/>
        <v>23</v>
      </c>
      <c r="D37" s="50" t="s">
        <v>1232</v>
      </c>
      <c r="E37" s="44" t="s">
        <v>1233</v>
      </c>
      <c r="F37" s="44" t="s">
        <v>131</v>
      </c>
      <c r="G37" s="44" t="s">
        <v>74</v>
      </c>
      <c r="H37" s="51">
        <f t="shared" si="2"/>
        <v>10</v>
      </c>
      <c r="I37" s="52" t="s">
        <v>1192</v>
      </c>
      <c r="J37" s="53">
        <v>19.3</v>
      </c>
      <c r="K37" s="54">
        <f t="shared" si="3"/>
        <v>0.193</v>
      </c>
      <c r="L37" s="51" t="s">
        <v>5</v>
      </c>
      <c r="M37" s="55" t="s">
        <v>32</v>
      </c>
    </row>
    <row r="38" spans="1:13" ht="28.5">
      <c r="A38" s="46" t="str">
        <f t="shared" si="0"/>
        <v>физическая культура</v>
      </c>
      <c r="B38" s="48">
        <v>14</v>
      </c>
      <c r="C38" s="49">
        <f t="shared" si="1"/>
        <v>24</v>
      </c>
      <c r="D38" s="50" t="s">
        <v>1234</v>
      </c>
      <c r="E38" s="44" t="s">
        <v>1235</v>
      </c>
      <c r="F38" s="44" t="s">
        <v>177</v>
      </c>
      <c r="G38" s="44" t="s">
        <v>74</v>
      </c>
      <c r="H38" s="51">
        <f t="shared" si="2"/>
        <v>10</v>
      </c>
      <c r="I38" s="52" t="s">
        <v>1192</v>
      </c>
      <c r="J38" s="53">
        <v>17.100000000000001</v>
      </c>
      <c r="K38" s="54">
        <f t="shared" si="3"/>
        <v>0.17100000000000001</v>
      </c>
      <c r="L38" s="51" t="s">
        <v>5</v>
      </c>
      <c r="M38" s="55" t="s">
        <v>32</v>
      </c>
    </row>
    <row r="39" spans="1:13" ht="28.5">
      <c r="A39" s="46" t="str">
        <f t="shared" si="0"/>
        <v>физическая культура</v>
      </c>
      <c r="B39" s="48">
        <v>14</v>
      </c>
      <c r="C39" s="49">
        <f t="shared" si="1"/>
        <v>25</v>
      </c>
      <c r="D39" s="50" t="s">
        <v>1236</v>
      </c>
      <c r="E39" s="44" t="s">
        <v>1237</v>
      </c>
      <c r="F39" s="44" t="s">
        <v>1238</v>
      </c>
      <c r="G39" s="44" t="s">
        <v>74</v>
      </c>
      <c r="H39" s="51">
        <f t="shared" si="2"/>
        <v>10</v>
      </c>
      <c r="I39" s="52" t="s">
        <v>1192</v>
      </c>
      <c r="J39" s="53">
        <v>16.7</v>
      </c>
      <c r="K39" s="54">
        <f t="shared" si="3"/>
        <v>0.16699999999999998</v>
      </c>
      <c r="L39" s="51" t="s">
        <v>5</v>
      </c>
      <c r="M39" s="55" t="s">
        <v>285</v>
      </c>
    </row>
    <row r="40" spans="1:13" ht="28.5">
      <c r="A40" s="46" t="str">
        <f t="shared" si="0"/>
        <v>физическая культура</v>
      </c>
      <c r="B40" s="48">
        <v>14</v>
      </c>
      <c r="C40" s="49">
        <f t="shared" si="1"/>
        <v>26</v>
      </c>
      <c r="D40" s="50" t="s">
        <v>1239</v>
      </c>
      <c r="E40" s="44" t="s">
        <v>1240</v>
      </c>
      <c r="F40" s="44" t="s">
        <v>56</v>
      </c>
      <c r="G40" s="44" t="s">
        <v>148</v>
      </c>
      <c r="H40" s="51">
        <f t="shared" si="2"/>
        <v>10</v>
      </c>
      <c r="I40" s="52" t="s">
        <v>1184</v>
      </c>
      <c r="J40" s="53">
        <v>8.6999999999999993</v>
      </c>
      <c r="K40" s="54">
        <f t="shared" si="3"/>
        <v>8.6999999999999994E-2</v>
      </c>
      <c r="L40" s="51" t="s">
        <v>5</v>
      </c>
      <c r="M40" s="55" t="s">
        <v>32</v>
      </c>
    </row>
    <row r="41" spans="1:13" ht="28.5">
      <c r="A41" s="46" t="str">
        <f t="shared" si="0"/>
        <v>физическая культура</v>
      </c>
      <c r="B41" s="48">
        <v>14</v>
      </c>
      <c r="C41" s="49">
        <f t="shared" si="1"/>
        <v>27</v>
      </c>
      <c r="D41" s="50" t="s">
        <v>1241</v>
      </c>
      <c r="E41" s="44" t="s">
        <v>1242</v>
      </c>
      <c r="F41" s="44" t="s">
        <v>1243</v>
      </c>
      <c r="G41" s="44" t="s">
        <v>36</v>
      </c>
      <c r="H41" s="51">
        <f t="shared" si="2"/>
        <v>10</v>
      </c>
      <c r="I41" s="52" t="s">
        <v>1184</v>
      </c>
      <c r="J41" s="53">
        <v>8</v>
      </c>
      <c r="K41" s="54">
        <f t="shared" si="3"/>
        <v>0.08</v>
      </c>
      <c r="L41" s="51" t="s">
        <v>5</v>
      </c>
      <c r="M41" s="55" t="s">
        <v>32</v>
      </c>
    </row>
    <row r="45" spans="1:13" ht="15.75">
      <c r="D45" s="2"/>
      <c r="E45" s="2"/>
      <c r="F45" s="15"/>
      <c r="G45" s="15"/>
      <c r="H45" s="15"/>
      <c r="I45" s="7"/>
      <c r="J45" s="5"/>
      <c r="K45" s="5"/>
      <c r="L45" s="10"/>
    </row>
    <row r="46" spans="1:13" ht="15.75">
      <c r="D46" s="9" t="s">
        <v>276</v>
      </c>
      <c r="F46" s="6"/>
      <c r="G46" s="12" t="s">
        <v>1391</v>
      </c>
      <c r="H46" s="12"/>
      <c r="I46" s="13"/>
      <c r="J46" s="12"/>
      <c r="K46" s="6"/>
      <c r="L46" s="11"/>
    </row>
    <row r="47" spans="1:13">
      <c r="D47" s="5"/>
      <c r="E47" s="5"/>
      <c r="F47" s="16" t="s">
        <v>278</v>
      </c>
      <c r="G47" s="61" t="s">
        <v>279</v>
      </c>
      <c r="H47" s="61"/>
      <c r="I47" s="61"/>
      <c r="J47" s="61"/>
      <c r="K47" s="17"/>
      <c r="L47" s="5"/>
    </row>
    <row r="48" spans="1:13" ht="15.75">
      <c r="D48" s="9" t="s">
        <v>280</v>
      </c>
      <c r="F48" s="6"/>
      <c r="G48" s="12" t="s">
        <v>1390</v>
      </c>
      <c r="H48" s="12"/>
      <c r="I48" s="13"/>
      <c r="J48" s="12"/>
      <c r="K48" s="6"/>
      <c r="L48" s="11"/>
    </row>
    <row r="49" spans="6:11">
      <c r="F49" s="16" t="s">
        <v>278</v>
      </c>
      <c r="G49" s="61" t="s">
        <v>279</v>
      </c>
      <c r="H49" s="61"/>
      <c r="I49" s="61"/>
      <c r="J49" s="61"/>
      <c r="K49" s="17"/>
    </row>
    <row r="50" spans="6:11">
      <c r="F50" s="17"/>
      <c r="G50" s="17"/>
      <c r="H50" s="17"/>
      <c r="I50" s="17"/>
      <c r="J50" s="17"/>
      <c r="K50" s="17"/>
    </row>
    <row r="76" ht="22.5" customHeight="1"/>
  </sheetData>
  <autoFilter ref="A14:L41"/>
  <mergeCells count="12">
    <mergeCell ref="G47:J47"/>
    <mergeCell ref="G49:J49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51" fitToWidth="0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L15:L41</xm:sqref>
        </x14:dataValidation>
      </x14:dataValidations>
    </ext>
    <ext uri="smNativeData">
      <pm:sheetPrefs xmlns:pm="smNativeData" day="172862390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3BB"/>
  </sheetPr>
  <dimension ref="A1:AA94"/>
  <sheetViews>
    <sheetView topLeftCell="A40" zoomScale="70" workbookViewId="0">
      <selection activeCell="T57" sqref="T57"/>
    </sheetView>
  </sheetViews>
  <sheetFormatPr defaultRowHeight="15"/>
  <cols>
    <col min="1" max="1" width="11.570312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>
      <c r="A1" s="58" t="s">
        <v>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75">
      <c r="A3" s="65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>
      <c r="D5" s="9" t="s">
        <v>9</v>
      </c>
      <c r="E5" s="9"/>
      <c r="F5" s="9"/>
      <c r="G5" s="9"/>
      <c r="H5" s="19"/>
      <c r="I5" s="59" t="s">
        <v>10</v>
      </c>
      <c r="J5" s="59"/>
      <c r="K5" s="59"/>
      <c r="L5" s="59"/>
    </row>
    <row r="6" spans="1:27">
      <c r="D6" s="5"/>
      <c r="E6" s="5"/>
      <c r="F6" s="5"/>
      <c r="G6" s="5"/>
      <c r="H6" s="5"/>
      <c r="I6" s="60" t="s">
        <v>11</v>
      </c>
      <c r="J6" s="60"/>
      <c r="K6" s="60"/>
      <c r="L6" s="60"/>
    </row>
    <row r="7" spans="1:27" ht="15.75">
      <c r="D7" s="5"/>
      <c r="E7" s="5"/>
      <c r="F7" s="5"/>
      <c r="G7" s="5"/>
      <c r="H7" s="5"/>
      <c r="I7" s="59">
        <v>10</v>
      </c>
      <c r="J7" s="59"/>
      <c r="K7" s="59"/>
      <c r="L7" s="59"/>
    </row>
    <row r="8" spans="1:27">
      <c r="D8" s="5"/>
      <c r="E8" s="5"/>
      <c r="F8" s="5"/>
      <c r="G8" s="5"/>
      <c r="H8" s="5"/>
      <c r="I8" s="60" t="s">
        <v>12</v>
      </c>
      <c r="J8" s="60"/>
      <c r="K8" s="60"/>
      <c r="L8" s="60"/>
    </row>
    <row r="10" spans="1:27">
      <c r="D10" s="5"/>
      <c r="E10" s="5"/>
      <c r="F10" s="5"/>
      <c r="G10" s="5"/>
      <c r="H10" s="5"/>
      <c r="I10" s="7"/>
      <c r="J10" s="5"/>
      <c r="K10" s="5"/>
      <c r="L10" s="5"/>
    </row>
    <row r="11" spans="1:27" ht="15.75">
      <c r="D11" s="62" t="s">
        <v>13</v>
      </c>
      <c r="E11" s="62"/>
      <c r="F11" s="63" t="s">
        <v>14</v>
      </c>
      <c r="G11" s="63"/>
      <c r="H11" s="21"/>
      <c r="I11" s="7"/>
      <c r="J11" s="5"/>
      <c r="K11" s="5"/>
      <c r="L11" s="5"/>
    </row>
    <row r="12" spans="1:27" ht="15.75">
      <c r="D12" s="62" t="s">
        <v>15</v>
      </c>
      <c r="E12" s="62"/>
      <c r="F12" s="64">
        <v>100</v>
      </c>
      <c r="G12" s="64"/>
      <c r="H12" s="22"/>
      <c r="J12" s="18"/>
      <c r="K12" s="18"/>
      <c r="L12" s="18"/>
    </row>
    <row r="13" spans="1:27">
      <c r="D13" s="5"/>
      <c r="E13" s="5"/>
      <c r="F13" s="5"/>
      <c r="G13" s="5"/>
      <c r="H13" s="5"/>
      <c r="I13" s="7"/>
      <c r="J13" s="5"/>
      <c r="K13" s="5"/>
      <c r="L13" s="5"/>
    </row>
    <row r="14" spans="1:27" ht="42.75">
      <c r="A14" s="47" t="s">
        <v>16</v>
      </c>
      <c r="B14" s="47" t="s">
        <v>1</v>
      </c>
      <c r="C14" s="47" t="s">
        <v>17</v>
      </c>
      <c r="D14" s="47" t="s">
        <v>18</v>
      </c>
      <c r="E14" s="47" t="s">
        <v>19</v>
      </c>
      <c r="F14" s="47" t="s">
        <v>20</v>
      </c>
      <c r="G14" s="47" t="s">
        <v>21</v>
      </c>
      <c r="H14" s="47" t="s">
        <v>22</v>
      </c>
      <c r="I14" s="47" t="s">
        <v>23</v>
      </c>
      <c r="J14" s="47" t="s">
        <v>24</v>
      </c>
      <c r="K14" s="47" t="s">
        <v>25</v>
      </c>
      <c r="L14" s="47" t="s">
        <v>2</v>
      </c>
      <c r="M14" s="47" t="s">
        <v>26</v>
      </c>
    </row>
    <row r="15" spans="1:27" ht="28.5">
      <c r="A15" s="48" t="str">
        <f t="shared" ref="A15:A59" si="0">$I$5</f>
        <v>физическая культура</v>
      </c>
      <c r="B15" s="48">
        <v>14</v>
      </c>
      <c r="C15" s="49">
        <f t="shared" ref="C15:C59" si="1">ROW(B15)-14</f>
        <v>1</v>
      </c>
      <c r="D15" s="50" t="s">
        <v>1244</v>
      </c>
      <c r="E15" s="44" t="s">
        <v>1245</v>
      </c>
      <c r="F15" s="44" t="s">
        <v>320</v>
      </c>
      <c r="G15" s="44" t="s">
        <v>321</v>
      </c>
      <c r="H15" s="51">
        <f t="shared" ref="H15:H59" si="2">$I$7</f>
        <v>10</v>
      </c>
      <c r="I15" s="52" t="s">
        <v>1184</v>
      </c>
      <c r="J15" s="53">
        <v>92.9</v>
      </c>
      <c r="K15" s="54">
        <f t="shared" ref="K15:K59" si="3">J15/$F$12</f>
        <v>0.92900000000000005</v>
      </c>
      <c r="L15" s="51" t="s">
        <v>3</v>
      </c>
      <c r="M15" s="56" t="s">
        <v>285</v>
      </c>
    </row>
    <row r="16" spans="1:27" ht="28.5">
      <c r="A16" s="48" t="str">
        <f t="shared" si="0"/>
        <v>физическая культура</v>
      </c>
      <c r="B16" s="48">
        <v>14</v>
      </c>
      <c r="C16" s="49">
        <f t="shared" si="1"/>
        <v>2</v>
      </c>
      <c r="D16" s="50" t="s">
        <v>1246</v>
      </c>
      <c r="E16" s="44" t="s">
        <v>1247</v>
      </c>
      <c r="F16" s="44" t="s">
        <v>296</v>
      </c>
      <c r="G16" s="44" t="s">
        <v>297</v>
      </c>
      <c r="H16" s="51">
        <f t="shared" si="2"/>
        <v>10</v>
      </c>
      <c r="I16" s="52" t="s">
        <v>1187</v>
      </c>
      <c r="J16" s="53">
        <v>86.9</v>
      </c>
      <c r="K16" s="54">
        <f t="shared" si="3"/>
        <v>0.86900000000000011</v>
      </c>
      <c r="L16" s="51" t="s">
        <v>4</v>
      </c>
      <c r="M16" s="56" t="s">
        <v>285</v>
      </c>
    </row>
    <row r="17" spans="1:13" ht="28.5">
      <c r="A17" s="48" t="str">
        <f t="shared" si="0"/>
        <v>физическая культура</v>
      </c>
      <c r="B17" s="48">
        <v>14</v>
      </c>
      <c r="C17" s="49">
        <f t="shared" si="1"/>
        <v>3</v>
      </c>
      <c r="D17" s="50" t="s">
        <v>1248</v>
      </c>
      <c r="E17" s="44" t="s">
        <v>1249</v>
      </c>
      <c r="F17" s="44" t="s">
        <v>357</v>
      </c>
      <c r="G17" s="44" t="s">
        <v>289</v>
      </c>
      <c r="H17" s="51">
        <f t="shared" si="2"/>
        <v>10</v>
      </c>
      <c r="I17" s="52" t="s">
        <v>1187</v>
      </c>
      <c r="J17" s="53">
        <v>74.5</v>
      </c>
      <c r="K17" s="54">
        <f t="shared" si="3"/>
        <v>0.745</v>
      </c>
      <c r="L17" s="51" t="s">
        <v>4</v>
      </c>
      <c r="M17" s="56" t="s">
        <v>285</v>
      </c>
    </row>
    <row r="18" spans="1:13" ht="28.5">
      <c r="A18" s="48" t="str">
        <f t="shared" si="0"/>
        <v>физическая культура</v>
      </c>
      <c r="B18" s="48">
        <v>14</v>
      </c>
      <c r="C18" s="49">
        <f t="shared" si="1"/>
        <v>4</v>
      </c>
      <c r="D18" s="50" t="s">
        <v>1250</v>
      </c>
      <c r="E18" s="44" t="s">
        <v>1251</v>
      </c>
      <c r="F18" s="44" t="s">
        <v>429</v>
      </c>
      <c r="G18" s="44" t="s">
        <v>329</v>
      </c>
      <c r="H18" s="51">
        <f t="shared" si="2"/>
        <v>10</v>
      </c>
      <c r="I18" s="52" t="s">
        <v>1184</v>
      </c>
      <c r="J18" s="53">
        <v>72.8</v>
      </c>
      <c r="K18" s="54">
        <f t="shared" si="3"/>
        <v>0.72799999999999998</v>
      </c>
      <c r="L18" s="51" t="s">
        <v>4</v>
      </c>
      <c r="M18" s="56" t="s">
        <v>285</v>
      </c>
    </row>
    <row r="19" spans="1:13" ht="28.5">
      <c r="A19" s="48" t="str">
        <f t="shared" si="0"/>
        <v>физическая культура</v>
      </c>
      <c r="B19" s="48">
        <v>14</v>
      </c>
      <c r="C19" s="49">
        <f t="shared" si="1"/>
        <v>5</v>
      </c>
      <c r="D19" s="50" t="s">
        <v>1252</v>
      </c>
      <c r="E19" s="44" t="s">
        <v>1253</v>
      </c>
      <c r="F19" s="44" t="s">
        <v>1254</v>
      </c>
      <c r="G19" s="44" t="s">
        <v>325</v>
      </c>
      <c r="H19" s="51">
        <f t="shared" si="2"/>
        <v>10</v>
      </c>
      <c r="I19" s="52" t="s">
        <v>1187</v>
      </c>
      <c r="J19" s="53">
        <v>71</v>
      </c>
      <c r="K19" s="54">
        <f t="shared" si="3"/>
        <v>0.71</v>
      </c>
      <c r="L19" s="51" t="s">
        <v>4</v>
      </c>
      <c r="M19" s="56" t="s">
        <v>285</v>
      </c>
    </row>
    <row r="20" spans="1:13" ht="28.5">
      <c r="A20" s="48" t="str">
        <f t="shared" si="0"/>
        <v>физическая культура</v>
      </c>
      <c r="B20" s="48">
        <v>14</v>
      </c>
      <c r="C20" s="49">
        <f t="shared" si="1"/>
        <v>6</v>
      </c>
      <c r="D20" s="50" t="s">
        <v>1255</v>
      </c>
      <c r="E20" s="44" t="s">
        <v>1256</v>
      </c>
      <c r="F20" s="44" t="s">
        <v>406</v>
      </c>
      <c r="G20" s="44" t="s">
        <v>573</v>
      </c>
      <c r="H20" s="51">
        <f t="shared" si="2"/>
        <v>10</v>
      </c>
      <c r="I20" s="52" t="s">
        <v>1187</v>
      </c>
      <c r="J20" s="53">
        <v>69.5</v>
      </c>
      <c r="K20" s="54">
        <f t="shared" si="3"/>
        <v>0.69499999999999995</v>
      </c>
      <c r="L20" s="51" t="s">
        <v>4</v>
      </c>
      <c r="M20" s="56" t="s">
        <v>285</v>
      </c>
    </row>
    <row r="21" spans="1:13" ht="28.5">
      <c r="A21" s="48" t="str">
        <f t="shared" si="0"/>
        <v>физическая культура</v>
      </c>
      <c r="B21" s="48">
        <v>14</v>
      </c>
      <c r="C21" s="49">
        <f t="shared" si="1"/>
        <v>7</v>
      </c>
      <c r="D21" s="50" t="s">
        <v>1257</v>
      </c>
      <c r="E21" s="44" t="s">
        <v>1258</v>
      </c>
      <c r="F21" s="44" t="s">
        <v>292</v>
      </c>
      <c r="G21" s="44" t="s">
        <v>297</v>
      </c>
      <c r="H21" s="51">
        <f t="shared" si="2"/>
        <v>10</v>
      </c>
      <c r="I21" s="52" t="s">
        <v>1184</v>
      </c>
      <c r="J21" s="53">
        <v>67.5</v>
      </c>
      <c r="K21" s="54">
        <f t="shared" si="3"/>
        <v>0.67500000000000004</v>
      </c>
      <c r="L21" s="51" t="s">
        <v>4</v>
      </c>
      <c r="M21" s="56" t="s">
        <v>285</v>
      </c>
    </row>
    <row r="22" spans="1:13" ht="28.5">
      <c r="A22" s="48" t="str">
        <f t="shared" si="0"/>
        <v>физическая культура</v>
      </c>
      <c r="B22" s="48">
        <v>14</v>
      </c>
      <c r="C22" s="49">
        <f t="shared" si="1"/>
        <v>8</v>
      </c>
      <c r="D22" s="50" t="s">
        <v>1259</v>
      </c>
      <c r="E22" s="52" t="s">
        <v>483</v>
      </c>
      <c r="F22" s="52" t="s">
        <v>1260</v>
      </c>
      <c r="G22" s="52" t="s">
        <v>325</v>
      </c>
      <c r="H22" s="51">
        <f t="shared" si="2"/>
        <v>10</v>
      </c>
      <c r="I22" s="52" t="s">
        <v>1192</v>
      </c>
      <c r="J22" s="53">
        <v>62.8</v>
      </c>
      <c r="K22" s="54">
        <f t="shared" si="3"/>
        <v>0.628</v>
      </c>
      <c r="L22" s="51" t="s">
        <v>4</v>
      </c>
      <c r="M22" s="56" t="s">
        <v>285</v>
      </c>
    </row>
    <row r="23" spans="1:13" ht="28.5">
      <c r="A23" s="48" t="str">
        <f t="shared" si="0"/>
        <v>физическая культура</v>
      </c>
      <c r="B23" s="48">
        <v>14</v>
      </c>
      <c r="C23" s="49">
        <f t="shared" si="1"/>
        <v>9</v>
      </c>
      <c r="D23" s="50" t="s">
        <v>1261</v>
      </c>
      <c r="E23" s="44" t="s">
        <v>1262</v>
      </c>
      <c r="F23" s="44" t="s">
        <v>347</v>
      </c>
      <c r="G23" s="44" t="s">
        <v>297</v>
      </c>
      <c r="H23" s="51">
        <f t="shared" si="2"/>
        <v>10</v>
      </c>
      <c r="I23" s="52" t="s">
        <v>1187</v>
      </c>
      <c r="J23" s="53">
        <v>57.5</v>
      </c>
      <c r="K23" s="54">
        <f t="shared" si="3"/>
        <v>0.57499999999999996</v>
      </c>
      <c r="L23" s="51" t="s">
        <v>4</v>
      </c>
      <c r="M23" s="56" t="s">
        <v>285</v>
      </c>
    </row>
    <row r="24" spans="1:13" ht="28.5">
      <c r="A24" s="48" t="str">
        <f t="shared" si="0"/>
        <v>физическая культура</v>
      </c>
      <c r="B24" s="48">
        <v>14</v>
      </c>
      <c r="C24" s="49">
        <f t="shared" si="1"/>
        <v>10</v>
      </c>
      <c r="D24" s="50" t="s">
        <v>1263</v>
      </c>
      <c r="E24" s="44" t="s">
        <v>1264</v>
      </c>
      <c r="F24" s="44" t="s">
        <v>296</v>
      </c>
      <c r="G24" s="44" t="s">
        <v>415</v>
      </c>
      <c r="H24" s="51">
        <f t="shared" si="2"/>
        <v>10</v>
      </c>
      <c r="I24" s="52" t="s">
        <v>1184</v>
      </c>
      <c r="J24" s="53">
        <v>55.3</v>
      </c>
      <c r="K24" s="54">
        <f t="shared" si="3"/>
        <v>0.55299999999999994</v>
      </c>
      <c r="L24" s="51" t="s">
        <v>4</v>
      </c>
      <c r="M24" s="56" t="s">
        <v>285</v>
      </c>
    </row>
    <row r="25" spans="1:13" ht="28.5">
      <c r="A25" s="48" t="str">
        <f t="shared" si="0"/>
        <v>физическая культура</v>
      </c>
      <c r="B25" s="48">
        <v>14</v>
      </c>
      <c r="C25" s="49">
        <f t="shared" si="1"/>
        <v>11</v>
      </c>
      <c r="D25" s="50" t="s">
        <v>1265</v>
      </c>
      <c r="E25" s="44" t="s">
        <v>1266</v>
      </c>
      <c r="F25" s="44" t="s">
        <v>499</v>
      </c>
      <c r="G25" s="44" t="s">
        <v>378</v>
      </c>
      <c r="H25" s="51">
        <f t="shared" si="2"/>
        <v>10</v>
      </c>
      <c r="I25" s="52" t="s">
        <v>1184</v>
      </c>
      <c r="J25" s="53">
        <v>46.5</v>
      </c>
      <c r="K25" s="54">
        <f t="shared" si="3"/>
        <v>0.46500000000000002</v>
      </c>
      <c r="L25" s="51" t="s">
        <v>5</v>
      </c>
      <c r="M25" s="56" t="s">
        <v>285</v>
      </c>
    </row>
    <row r="26" spans="1:13" ht="28.5">
      <c r="A26" s="48" t="str">
        <f t="shared" si="0"/>
        <v>физическая культура</v>
      </c>
      <c r="B26" s="48">
        <v>14</v>
      </c>
      <c r="C26" s="49">
        <f t="shared" si="1"/>
        <v>12</v>
      </c>
      <c r="D26" s="50" t="s">
        <v>1267</v>
      </c>
      <c r="E26" s="44" t="s">
        <v>526</v>
      </c>
      <c r="F26" s="44" t="s">
        <v>292</v>
      </c>
      <c r="G26" s="44" t="s">
        <v>284</v>
      </c>
      <c r="H26" s="51">
        <f t="shared" si="2"/>
        <v>10</v>
      </c>
      <c r="I26" s="52" t="s">
        <v>1192</v>
      </c>
      <c r="J26" s="53">
        <v>45.2</v>
      </c>
      <c r="K26" s="54">
        <f t="shared" si="3"/>
        <v>0.45200000000000001</v>
      </c>
      <c r="L26" s="51" t="s">
        <v>5</v>
      </c>
      <c r="M26" s="56" t="s">
        <v>285</v>
      </c>
    </row>
    <row r="27" spans="1:13" ht="28.5">
      <c r="A27" s="48" t="str">
        <f t="shared" si="0"/>
        <v>физическая культура</v>
      </c>
      <c r="B27" s="48">
        <v>14</v>
      </c>
      <c r="C27" s="49">
        <f t="shared" si="1"/>
        <v>13</v>
      </c>
      <c r="D27" s="50" t="s">
        <v>1268</v>
      </c>
      <c r="E27" s="44" t="s">
        <v>1269</v>
      </c>
      <c r="F27" s="44" t="s">
        <v>400</v>
      </c>
      <c r="G27" s="44" t="s">
        <v>293</v>
      </c>
      <c r="H27" s="51">
        <f t="shared" si="2"/>
        <v>10</v>
      </c>
      <c r="I27" s="52" t="s">
        <v>1192</v>
      </c>
      <c r="J27" s="53">
        <v>19.899999999999999</v>
      </c>
      <c r="K27" s="54">
        <f t="shared" si="3"/>
        <v>0.19899999999999998</v>
      </c>
      <c r="L27" s="51" t="s">
        <v>5</v>
      </c>
      <c r="M27" s="56" t="s">
        <v>285</v>
      </c>
    </row>
    <row r="28" spans="1:13" ht="28.5">
      <c r="A28" s="48" t="str">
        <f t="shared" si="0"/>
        <v>физическая культура</v>
      </c>
      <c r="B28" s="48">
        <v>14</v>
      </c>
      <c r="C28" s="49">
        <f t="shared" si="1"/>
        <v>14</v>
      </c>
      <c r="D28" s="50" t="s">
        <v>1270</v>
      </c>
      <c r="E28" s="44" t="s">
        <v>1271</v>
      </c>
      <c r="F28" s="44" t="s">
        <v>350</v>
      </c>
      <c r="G28" s="44" t="s">
        <v>374</v>
      </c>
      <c r="H28" s="51">
        <f t="shared" si="2"/>
        <v>10</v>
      </c>
      <c r="I28" s="52" t="s">
        <v>1184</v>
      </c>
      <c r="J28" s="53">
        <v>19.600000000000001</v>
      </c>
      <c r="K28" s="54">
        <f t="shared" si="3"/>
        <v>0.19600000000000001</v>
      </c>
      <c r="L28" s="51" t="s">
        <v>5</v>
      </c>
      <c r="M28" s="56" t="s">
        <v>285</v>
      </c>
    </row>
    <row r="29" spans="1:13" ht="28.5">
      <c r="A29" s="48" t="str">
        <f t="shared" si="0"/>
        <v>физическая культура</v>
      </c>
      <c r="B29" s="48">
        <v>14</v>
      </c>
      <c r="C29" s="49">
        <f t="shared" si="1"/>
        <v>15</v>
      </c>
      <c r="D29" s="50" t="s">
        <v>1272</v>
      </c>
      <c r="E29" s="44" t="s">
        <v>1273</v>
      </c>
      <c r="F29" s="44" t="s">
        <v>537</v>
      </c>
      <c r="G29" s="44" t="s">
        <v>289</v>
      </c>
      <c r="H29" s="51">
        <f t="shared" si="2"/>
        <v>10</v>
      </c>
      <c r="I29" s="52" t="s">
        <v>1187</v>
      </c>
      <c r="J29" s="53">
        <v>19.399999999999999</v>
      </c>
      <c r="K29" s="54">
        <f t="shared" si="3"/>
        <v>0.19399999999999998</v>
      </c>
      <c r="L29" s="51" t="s">
        <v>5</v>
      </c>
      <c r="M29" s="56" t="s">
        <v>285</v>
      </c>
    </row>
    <row r="30" spans="1:13" ht="28.5">
      <c r="A30" s="48" t="str">
        <f t="shared" si="0"/>
        <v>физическая культура</v>
      </c>
      <c r="B30" s="48">
        <v>14</v>
      </c>
      <c r="C30" s="49">
        <f t="shared" si="1"/>
        <v>16</v>
      </c>
      <c r="D30" s="50" t="s">
        <v>1274</v>
      </c>
      <c r="E30" s="44" t="s">
        <v>1275</v>
      </c>
      <c r="F30" s="44" t="s">
        <v>406</v>
      </c>
      <c r="G30" s="44" t="s">
        <v>412</v>
      </c>
      <c r="H30" s="51">
        <f t="shared" si="2"/>
        <v>10</v>
      </c>
      <c r="I30" s="52" t="s">
        <v>1184</v>
      </c>
      <c r="J30" s="53">
        <v>17.600000000000001</v>
      </c>
      <c r="K30" s="54">
        <f t="shared" si="3"/>
        <v>0.17600000000000002</v>
      </c>
      <c r="L30" s="51" t="s">
        <v>5</v>
      </c>
      <c r="M30" s="56" t="s">
        <v>285</v>
      </c>
    </row>
    <row r="31" spans="1:13" ht="28.5">
      <c r="A31" s="48" t="str">
        <f t="shared" si="0"/>
        <v>физическая культура</v>
      </c>
      <c r="B31" s="48">
        <v>14</v>
      </c>
      <c r="C31" s="49">
        <f t="shared" si="1"/>
        <v>17</v>
      </c>
      <c r="D31" s="50" t="s">
        <v>1276</v>
      </c>
      <c r="E31" s="44" t="s">
        <v>505</v>
      </c>
      <c r="F31" s="44" t="s">
        <v>387</v>
      </c>
      <c r="G31" s="44" t="s">
        <v>388</v>
      </c>
      <c r="H31" s="51">
        <f t="shared" si="2"/>
        <v>10</v>
      </c>
      <c r="I31" s="52" t="s">
        <v>1192</v>
      </c>
      <c r="J31" s="53">
        <v>17.3</v>
      </c>
      <c r="K31" s="54">
        <f t="shared" si="3"/>
        <v>0.17300000000000001</v>
      </c>
      <c r="L31" s="51" t="s">
        <v>5</v>
      </c>
      <c r="M31" s="56" t="s">
        <v>285</v>
      </c>
    </row>
    <row r="32" spans="1:13" ht="28.5">
      <c r="A32" s="48" t="str">
        <f t="shared" si="0"/>
        <v>физическая культура</v>
      </c>
      <c r="B32" s="48">
        <v>14</v>
      </c>
      <c r="C32" s="49">
        <f t="shared" si="1"/>
        <v>18</v>
      </c>
      <c r="D32" s="50" t="s">
        <v>1277</v>
      </c>
      <c r="E32" s="44" t="s">
        <v>1278</v>
      </c>
      <c r="F32" s="44" t="s">
        <v>1279</v>
      </c>
      <c r="G32" s="44" t="s">
        <v>293</v>
      </c>
      <c r="H32" s="51">
        <f t="shared" si="2"/>
        <v>10</v>
      </c>
      <c r="I32" s="52" t="s">
        <v>1184</v>
      </c>
      <c r="J32" s="53">
        <v>17.3</v>
      </c>
      <c r="K32" s="54">
        <f t="shared" si="3"/>
        <v>0.17300000000000001</v>
      </c>
      <c r="L32" s="51" t="s">
        <v>5</v>
      </c>
      <c r="M32" s="56" t="s">
        <v>285</v>
      </c>
    </row>
    <row r="33" spans="1:13" ht="28.5">
      <c r="A33" s="48" t="str">
        <f t="shared" si="0"/>
        <v>физическая культура</v>
      </c>
      <c r="B33" s="48">
        <v>14</v>
      </c>
      <c r="C33" s="49">
        <f t="shared" si="1"/>
        <v>19</v>
      </c>
      <c r="D33" s="50" t="s">
        <v>1280</v>
      </c>
      <c r="E33" s="44" t="s">
        <v>1281</v>
      </c>
      <c r="F33" s="44" t="s">
        <v>1282</v>
      </c>
      <c r="G33" s="44" t="s">
        <v>412</v>
      </c>
      <c r="H33" s="51">
        <f t="shared" si="2"/>
        <v>10</v>
      </c>
      <c r="I33" s="52" t="s">
        <v>1184</v>
      </c>
      <c r="J33" s="53">
        <v>17.100000000000001</v>
      </c>
      <c r="K33" s="54">
        <f t="shared" si="3"/>
        <v>0.17100000000000001</v>
      </c>
      <c r="L33" s="51" t="s">
        <v>5</v>
      </c>
      <c r="M33" s="56" t="s">
        <v>285</v>
      </c>
    </row>
    <row r="34" spans="1:13" ht="28.5">
      <c r="A34" s="48" t="str">
        <f t="shared" si="0"/>
        <v>физическая культура</v>
      </c>
      <c r="B34" s="48">
        <v>14</v>
      </c>
      <c r="C34" s="49">
        <f t="shared" si="1"/>
        <v>20</v>
      </c>
      <c r="D34" s="50" t="s">
        <v>1283</v>
      </c>
      <c r="E34" s="44" t="s">
        <v>1284</v>
      </c>
      <c r="F34" s="44" t="s">
        <v>499</v>
      </c>
      <c r="G34" s="44" t="s">
        <v>301</v>
      </c>
      <c r="H34" s="51">
        <f t="shared" si="2"/>
        <v>10</v>
      </c>
      <c r="I34" s="52" t="s">
        <v>1184</v>
      </c>
      <c r="J34" s="53">
        <v>15.8</v>
      </c>
      <c r="K34" s="54">
        <f t="shared" si="3"/>
        <v>0.158</v>
      </c>
      <c r="L34" s="51" t="s">
        <v>5</v>
      </c>
      <c r="M34" s="56" t="s">
        <v>285</v>
      </c>
    </row>
    <row r="35" spans="1:13" ht="28.5">
      <c r="A35" s="48" t="str">
        <f t="shared" si="0"/>
        <v>физическая культура</v>
      </c>
      <c r="B35" s="48">
        <v>14</v>
      </c>
      <c r="C35" s="49">
        <f t="shared" si="1"/>
        <v>21</v>
      </c>
      <c r="D35" s="50" t="s">
        <v>1285</v>
      </c>
      <c r="E35" s="44" t="s">
        <v>1286</v>
      </c>
      <c r="F35" s="44" t="s">
        <v>1254</v>
      </c>
      <c r="G35" s="44" t="s">
        <v>301</v>
      </c>
      <c r="H35" s="51">
        <f t="shared" si="2"/>
        <v>10</v>
      </c>
      <c r="I35" s="52" t="s">
        <v>1187</v>
      </c>
      <c r="J35" s="53">
        <v>15.5</v>
      </c>
      <c r="K35" s="54">
        <f t="shared" si="3"/>
        <v>0.155</v>
      </c>
      <c r="L35" s="51" t="s">
        <v>5</v>
      </c>
      <c r="M35" s="56" t="s">
        <v>285</v>
      </c>
    </row>
    <row r="36" spans="1:13" ht="28.5">
      <c r="A36" s="48" t="str">
        <f t="shared" si="0"/>
        <v>физическая культура</v>
      </c>
      <c r="B36" s="48">
        <v>14</v>
      </c>
      <c r="C36" s="49">
        <f t="shared" si="1"/>
        <v>22</v>
      </c>
      <c r="D36" s="50" t="s">
        <v>1287</v>
      </c>
      <c r="E36" s="44" t="s">
        <v>1288</v>
      </c>
      <c r="F36" s="44" t="s">
        <v>288</v>
      </c>
      <c r="G36" s="44" t="s">
        <v>418</v>
      </c>
      <c r="H36" s="51">
        <f t="shared" si="2"/>
        <v>10</v>
      </c>
      <c r="I36" s="52" t="s">
        <v>1192</v>
      </c>
      <c r="J36" s="53">
        <v>15.3</v>
      </c>
      <c r="K36" s="54">
        <f t="shared" si="3"/>
        <v>0.153</v>
      </c>
      <c r="L36" s="51" t="s">
        <v>5</v>
      </c>
      <c r="M36" s="56" t="s">
        <v>285</v>
      </c>
    </row>
    <row r="37" spans="1:13" ht="28.5">
      <c r="A37" s="48" t="str">
        <f t="shared" si="0"/>
        <v>физическая культура</v>
      </c>
      <c r="B37" s="48">
        <v>14</v>
      </c>
      <c r="C37" s="49">
        <f t="shared" si="1"/>
        <v>23</v>
      </c>
      <c r="D37" s="50" t="s">
        <v>1289</v>
      </c>
      <c r="E37" s="44" t="s">
        <v>1290</v>
      </c>
      <c r="F37" s="44" t="s">
        <v>1291</v>
      </c>
      <c r="G37" s="44" t="s">
        <v>1292</v>
      </c>
      <c r="H37" s="51">
        <f t="shared" si="2"/>
        <v>10</v>
      </c>
      <c r="I37" s="52" t="s">
        <v>1187</v>
      </c>
      <c r="J37" s="53">
        <v>15.3</v>
      </c>
      <c r="K37" s="54">
        <f t="shared" si="3"/>
        <v>0.153</v>
      </c>
      <c r="L37" s="51" t="s">
        <v>5</v>
      </c>
      <c r="M37" s="56" t="s">
        <v>285</v>
      </c>
    </row>
    <row r="38" spans="1:13" ht="28.5">
      <c r="A38" s="48" t="str">
        <f t="shared" si="0"/>
        <v>физическая культура</v>
      </c>
      <c r="B38" s="48">
        <v>14</v>
      </c>
      <c r="C38" s="49">
        <f t="shared" si="1"/>
        <v>24</v>
      </c>
      <c r="D38" s="50" t="s">
        <v>1293</v>
      </c>
      <c r="E38" s="44" t="s">
        <v>1294</v>
      </c>
      <c r="F38" s="44" t="s">
        <v>357</v>
      </c>
      <c r="G38" s="44" t="s">
        <v>1295</v>
      </c>
      <c r="H38" s="51">
        <f t="shared" si="2"/>
        <v>10</v>
      </c>
      <c r="I38" s="52" t="s">
        <v>1187</v>
      </c>
      <c r="J38" s="53">
        <v>14.5</v>
      </c>
      <c r="K38" s="54">
        <f t="shared" si="3"/>
        <v>0.14499999999999999</v>
      </c>
      <c r="L38" s="51" t="s">
        <v>5</v>
      </c>
      <c r="M38" s="56" t="s">
        <v>285</v>
      </c>
    </row>
    <row r="39" spans="1:13" ht="28.5">
      <c r="A39" s="48" t="str">
        <f t="shared" si="0"/>
        <v>физическая культура</v>
      </c>
      <c r="B39" s="48">
        <v>14</v>
      </c>
      <c r="C39" s="49">
        <f t="shared" si="1"/>
        <v>25</v>
      </c>
      <c r="D39" s="50" t="s">
        <v>1296</v>
      </c>
      <c r="E39" s="44" t="s">
        <v>469</v>
      </c>
      <c r="F39" s="44" t="s">
        <v>1260</v>
      </c>
      <c r="G39" s="44" t="s">
        <v>325</v>
      </c>
      <c r="H39" s="51">
        <f t="shared" si="2"/>
        <v>10</v>
      </c>
      <c r="I39" s="52" t="s">
        <v>1184</v>
      </c>
      <c r="J39" s="53">
        <v>14.5</v>
      </c>
      <c r="K39" s="54">
        <f t="shared" si="3"/>
        <v>0.14499999999999999</v>
      </c>
      <c r="L39" s="51" t="s">
        <v>5</v>
      </c>
      <c r="M39" s="56" t="s">
        <v>285</v>
      </c>
    </row>
    <row r="40" spans="1:13" ht="28.5">
      <c r="A40" s="48" t="str">
        <f t="shared" si="0"/>
        <v>физическая культура</v>
      </c>
      <c r="B40" s="48">
        <v>14</v>
      </c>
      <c r="C40" s="49">
        <f t="shared" si="1"/>
        <v>26</v>
      </c>
      <c r="D40" s="50" t="s">
        <v>1297</v>
      </c>
      <c r="E40" s="44" t="s">
        <v>1298</v>
      </c>
      <c r="F40" s="44" t="s">
        <v>448</v>
      </c>
      <c r="G40" s="44" t="s">
        <v>538</v>
      </c>
      <c r="H40" s="51">
        <f t="shared" si="2"/>
        <v>10</v>
      </c>
      <c r="I40" s="52" t="s">
        <v>1184</v>
      </c>
      <c r="J40" s="53">
        <v>14.2</v>
      </c>
      <c r="K40" s="54">
        <f t="shared" si="3"/>
        <v>0.14199999999999999</v>
      </c>
      <c r="L40" s="51" t="s">
        <v>5</v>
      </c>
      <c r="M40" s="56" t="s">
        <v>285</v>
      </c>
    </row>
    <row r="41" spans="1:13" ht="28.5">
      <c r="A41" s="48" t="str">
        <f t="shared" si="0"/>
        <v>физическая культура</v>
      </c>
      <c r="B41" s="48">
        <v>14</v>
      </c>
      <c r="C41" s="49">
        <f t="shared" si="1"/>
        <v>27</v>
      </c>
      <c r="D41" s="50" t="s">
        <v>1299</v>
      </c>
      <c r="E41" s="44" t="s">
        <v>1300</v>
      </c>
      <c r="F41" s="44" t="s">
        <v>1260</v>
      </c>
      <c r="G41" s="44" t="s">
        <v>1301</v>
      </c>
      <c r="H41" s="51">
        <f t="shared" si="2"/>
        <v>10</v>
      </c>
      <c r="I41" s="52" t="s">
        <v>1184</v>
      </c>
      <c r="J41" s="53">
        <v>14</v>
      </c>
      <c r="K41" s="54">
        <f t="shared" si="3"/>
        <v>0.14000000000000001</v>
      </c>
      <c r="L41" s="51" t="s">
        <v>5</v>
      </c>
      <c r="M41" s="56" t="s">
        <v>285</v>
      </c>
    </row>
    <row r="42" spans="1:13" ht="28.5">
      <c r="A42" s="48" t="str">
        <f t="shared" si="0"/>
        <v>физическая культура</v>
      </c>
      <c r="B42" s="48">
        <v>14</v>
      </c>
      <c r="C42" s="49">
        <f t="shared" si="1"/>
        <v>28</v>
      </c>
      <c r="D42" s="50" t="s">
        <v>1302</v>
      </c>
      <c r="E42" s="44" t="s">
        <v>1303</v>
      </c>
      <c r="F42" s="44" t="s">
        <v>296</v>
      </c>
      <c r="G42" s="44" t="s">
        <v>325</v>
      </c>
      <c r="H42" s="51">
        <f t="shared" si="2"/>
        <v>10</v>
      </c>
      <c r="I42" s="52" t="s">
        <v>1184</v>
      </c>
      <c r="J42" s="53">
        <v>13.7</v>
      </c>
      <c r="K42" s="54">
        <f t="shared" si="3"/>
        <v>0.13699999999999998</v>
      </c>
      <c r="L42" s="51" t="s">
        <v>5</v>
      </c>
      <c r="M42" s="56" t="s">
        <v>285</v>
      </c>
    </row>
    <row r="43" spans="1:13" ht="28.5">
      <c r="A43" s="48" t="str">
        <f t="shared" si="0"/>
        <v>физическая культура</v>
      </c>
      <c r="B43" s="48">
        <v>14</v>
      </c>
      <c r="C43" s="49">
        <f t="shared" si="1"/>
        <v>29</v>
      </c>
      <c r="D43" s="50" t="s">
        <v>1304</v>
      </c>
      <c r="E43" s="44" t="s">
        <v>1305</v>
      </c>
      <c r="F43" s="44" t="s">
        <v>1306</v>
      </c>
      <c r="G43" s="44" t="s">
        <v>415</v>
      </c>
      <c r="H43" s="51">
        <f t="shared" si="2"/>
        <v>10</v>
      </c>
      <c r="I43" s="52" t="s">
        <v>1192</v>
      </c>
      <c r="J43" s="53">
        <v>13.4</v>
      </c>
      <c r="K43" s="54">
        <f t="shared" si="3"/>
        <v>0.13400000000000001</v>
      </c>
      <c r="L43" s="51" t="s">
        <v>5</v>
      </c>
      <c r="M43" s="56" t="s">
        <v>285</v>
      </c>
    </row>
    <row r="44" spans="1:13" ht="28.5">
      <c r="A44" s="48" t="str">
        <f t="shared" si="0"/>
        <v>физическая культура</v>
      </c>
      <c r="B44" s="48">
        <v>14</v>
      </c>
      <c r="C44" s="49">
        <f t="shared" si="1"/>
        <v>30</v>
      </c>
      <c r="D44" s="50" t="s">
        <v>1307</v>
      </c>
      <c r="E44" s="44" t="s">
        <v>1308</v>
      </c>
      <c r="F44" s="44" t="s">
        <v>1309</v>
      </c>
      <c r="G44" s="44" t="s">
        <v>293</v>
      </c>
      <c r="H44" s="51">
        <f t="shared" si="2"/>
        <v>10</v>
      </c>
      <c r="I44" s="52" t="s">
        <v>1187</v>
      </c>
      <c r="J44" s="53">
        <v>13.4</v>
      </c>
      <c r="K44" s="54">
        <f t="shared" si="3"/>
        <v>0.13400000000000001</v>
      </c>
      <c r="L44" s="51" t="s">
        <v>5</v>
      </c>
      <c r="M44" s="56" t="s">
        <v>285</v>
      </c>
    </row>
    <row r="45" spans="1:13" ht="28.5">
      <c r="A45" s="48" t="str">
        <f t="shared" si="0"/>
        <v>физическая культура</v>
      </c>
      <c r="B45" s="48">
        <v>14</v>
      </c>
      <c r="C45" s="49">
        <f t="shared" si="1"/>
        <v>31</v>
      </c>
      <c r="D45" s="50" t="s">
        <v>1310</v>
      </c>
      <c r="E45" s="44" t="s">
        <v>1311</v>
      </c>
      <c r="F45" s="44" t="s">
        <v>292</v>
      </c>
      <c r="G45" s="44" t="s">
        <v>1301</v>
      </c>
      <c r="H45" s="51">
        <f t="shared" si="2"/>
        <v>10</v>
      </c>
      <c r="I45" s="52" t="s">
        <v>1187</v>
      </c>
      <c r="J45" s="53">
        <v>13.4</v>
      </c>
      <c r="K45" s="54">
        <f t="shared" si="3"/>
        <v>0.13400000000000001</v>
      </c>
      <c r="L45" s="51" t="s">
        <v>5</v>
      </c>
      <c r="M45" s="56" t="s">
        <v>285</v>
      </c>
    </row>
    <row r="46" spans="1:13" ht="28.5">
      <c r="A46" s="48" t="str">
        <f t="shared" si="0"/>
        <v>физическая культура</v>
      </c>
      <c r="B46" s="48">
        <v>14</v>
      </c>
      <c r="C46" s="49">
        <f t="shared" si="1"/>
        <v>32</v>
      </c>
      <c r="D46" s="50" t="s">
        <v>1312</v>
      </c>
      <c r="E46" s="44" t="s">
        <v>1313</v>
      </c>
      <c r="F46" s="44" t="s">
        <v>1314</v>
      </c>
      <c r="G46" s="44" t="s">
        <v>1315</v>
      </c>
      <c r="H46" s="51">
        <f t="shared" si="2"/>
        <v>10</v>
      </c>
      <c r="I46" s="52" t="s">
        <v>1184</v>
      </c>
      <c r="J46" s="53">
        <v>13.4</v>
      </c>
      <c r="K46" s="54">
        <f t="shared" si="3"/>
        <v>0.13400000000000001</v>
      </c>
      <c r="L46" s="51" t="s">
        <v>5</v>
      </c>
      <c r="M46" s="56" t="s">
        <v>285</v>
      </c>
    </row>
    <row r="47" spans="1:13" ht="28.5">
      <c r="A47" s="48" t="str">
        <f t="shared" si="0"/>
        <v>физическая культура</v>
      </c>
      <c r="B47" s="48">
        <v>14</v>
      </c>
      <c r="C47" s="49">
        <f t="shared" si="1"/>
        <v>33</v>
      </c>
      <c r="D47" s="50" t="s">
        <v>1316</v>
      </c>
      <c r="E47" s="44" t="s">
        <v>1317</v>
      </c>
      <c r="F47" s="44" t="s">
        <v>357</v>
      </c>
      <c r="G47" s="44" t="s">
        <v>297</v>
      </c>
      <c r="H47" s="51">
        <f t="shared" si="2"/>
        <v>10</v>
      </c>
      <c r="I47" s="52" t="s">
        <v>1184</v>
      </c>
      <c r="J47" s="53">
        <v>12.2</v>
      </c>
      <c r="K47" s="54">
        <f t="shared" si="3"/>
        <v>0.122</v>
      </c>
      <c r="L47" s="51" t="s">
        <v>5</v>
      </c>
      <c r="M47" s="56" t="s">
        <v>285</v>
      </c>
    </row>
    <row r="48" spans="1:13" ht="28.5">
      <c r="A48" s="48" t="str">
        <f t="shared" si="0"/>
        <v>физическая культура</v>
      </c>
      <c r="B48" s="48">
        <v>14</v>
      </c>
      <c r="C48" s="49">
        <f t="shared" si="1"/>
        <v>34</v>
      </c>
      <c r="D48" s="50" t="s">
        <v>1318</v>
      </c>
      <c r="E48" s="44" t="s">
        <v>540</v>
      </c>
      <c r="F48" s="44" t="s">
        <v>292</v>
      </c>
      <c r="G48" s="44" t="s">
        <v>297</v>
      </c>
      <c r="H48" s="51">
        <f t="shared" si="2"/>
        <v>10</v>
      </c>
      <c r="I48" s="52" t="s">
        <v>1192</v>
      </c>
      <c r="J48" s="53">
        <v>11.4</v>
      </c>
      <c r="K48" s="54">
        <f t="shared" si="3"/>
        <v>0.114</v>
      </c>
      <c r="L48" s="51" t="s">
        <v>5</v>
      </c>
      <c r="M48" s="56" t="s">
        <v>285</v>
      </c>
    </row>
    <row r="49" spans="1:13" ht="28.5">
      <c r="A49" s="48" t="str">
        <f t="shared" si="0"/>
        <v>физическая культура</v>
      </c>
      <c r="B49" s="48">
        <v>14</v>
      </c>
      <c r="C49" s="49">
        <f t="shared" si="1"/>
        <v>35</v>
      </c>
      <c r="D49" s="50" t="s">
        <v>1319</v>
      </c>
      <c r="E49" s="44" t="s">
        <v>1320</v>
      </c>
      <c r="F49" s="44" t="s">
        <v>377</v>
      </c>
      <c r="G49" s="44" t="s">
        <v>584</v>
      </c>
      <c r="H49" s="51">
        <f t="shared" si="2"/>
        <v>10</v>
      </c>
      <c r="I49" s="52" t="s">
        <v>1192</v>
      </c>
      <c r="J49" s="53">
        <v>11.1</v>
      </c>
      <c r="K49" s="54">
        <f t="shared" si="3"/>
        <v>0.111</v>
      </c>
      <c r="L49" s="51" t="s">
        <v>5</v>
      </c>
      <c r="M49" s="56" t="s">
        <v>285</v>
      </c>
    </row>
    <row r="50" spans="1:13" ht="28.5">
      <c r="A50" s="48" t="str">
        <f t="shared" si="0"/>
        <v>физическая культура</v>
      </c>
      <c r="B50" s="48">
        <v>14</v>
      </c>
      <c r="C50" s="49">
        <f t="shared" si="1"/>
        <v>36</v>
      </c>
      <c r="D50" s="50" t="s">
        <v>1321</v>
      </c>
      <c r="E50" s="44" t="s">
        <v>1322</v>
      </c>
      <c r="F50" s="44" t="s">
        <v>316</v>
      </c>
      <c r="G50" s="44" t="s">
        <v>289</v>
      </c>
      <c r="H50" s="51">
        <f t="shared" si="2"/>
        <v>10</v>
      </c>
      <c r="I50" s="52" t="s">
        <v>1184</v>
      </c>
      <c r="J50" s="53">
        <v>11.1</v>
      </c>
      <c r="K50" s="54">
        <f t="shared" si="3"/>
        <v>0.111</v>
      </c>
      <c r="L50" s="51" t="s">
        <v>5</v>
      </c>
      <c r="M50" s="56" t="s">
        <v>285</v>
      </c>
    </row>
    <row r="51" spans="1:13" ht="28.5">
      <c r="A51" s="48" t="str">
        <f t="shared" si="0"/>
        <v>физическая культура</v>
      </c>
      <c r="B51" s="48">
        <v>14</v>
      </c>
      <c r="C51" s="49">
        <f t="shared" si="1"/>
        <v>37</v>
      </c>
      <c r="D51" s="50" t="s">
        <v>1323</v>
      </c>
      <c r="E51" s="52" t="s">
        <v>1324</v>
      </c>
      <c r="F51" s="52" t="s">
        <v>320</v>
      </c>
      <c r="G51" s="52" t="s">
        <v>388</v>
      </c>
      <c r="H51" s="51">
        <f t="shared" si="2"/>
        <v>10</v>
      </c>
      <c r="I51" s="52" t="s">
        <v>1192</v>
      </c>
      <c r="J51" s="53">
        <v>10.9</v>
      </c>
      <c r="K51" s="54">
        <f t="shared" si="3"/>
        <v>0.109</v>
      </c>
      <c r="L51" s="51" t="s">
        <v>5</v>
      </c>
      <c r="M51" s="56" t="s">
        <v>285</v>
      </c>
    </row>
    <row r="52" spans="1:13" ht="28.5">
      <c r="A52" s="48" t="str">
        <f t="shared" si="0"/>
        <v>физическая культура</v>
      </c>
      <c r="B52" s="48">
        <v>14</v>
      </c>
      <c r="C52" s="49">
        <f t="shared" si="1"/>
        <v>38</v>
      </c>
      <c r="D52" s="50" t="s">
        <v>1325</v>
      </c>
      <c r="E52" s="44" t="s">
        <v>1326</v>
      </c>
      <c r="F52" s="44" t="s">
        <v>357</v>
      </c>
      <c r="G52" s="44" t="s">
        <v>325</v>
      </c>
      <c r="H52" s="51">
        <f t="shared" si="2"/>
        <v>10</v>
      </c>
      <c r="I52" s="52" t="s">
        <v>1187</v>
      </c>
      <c r="J52" s="53">
        <v>10.3</v>
      </c>
      <c r="K52" s="54">
        <f t="shared" si="3"/>
        <v>0.10300000000000001</v>
      </c>
      <c r="L52" s="51" t="s">
        <v>5</v>
      </c>
      <c r="M52" s="56" t="s">
        <v>285</v>
      </c>
    </row>
    <row r="53" spans="1:13" ht="28.5">
      <c r="A53" s="48" t="str">
        <f t="shared" si="0"/>
        <v>физическая культура</v>
      </c>
      <c r="B53" s="48">
        <v>14</v>
      </c>
      <c r="C53" s="49">
        <f t="shared" si="1"/>
        <v>39</v>
      </c>
      <c r="D53" s="50" t="s">
        <v>1327</v>
      </c>
      <c r="E53" s="44" t="s">
        <v>1328</v>
      </c>
      <c r="F53" s="44" t="s">
        <v>1329</v>
      </c>
      <c r="G53" s="44" t="s">
        <v>374</v>
      </c>
      <c r="H53" s="51">
        <f t="shared" si="2"/>
        <v>10</v>
      </c>
      <c r="I53" s="52" t="s">
        <v>1187</v>
      </c>
      <c r="J53" s="53">
        <v>10.3</v>
      </c>
      <c r="K53" s="54">
        <f t="shared" si="3"/>
        <v>0.10300000000000001</v>
      </c>
      <c r="L53" s="51" t="s">
        <v>5</v>
      </c>
      <c r="M53" s="56" t="s">
        <v>285</v>
      </c>
    </row>
    <row r="54" spans="1:13" ht="28.5">
      <c r="A54" s="48" t="str">
        <f t="shared" si="0"/>
        <v>физическая культура</v>
      </c>
      <c r="B54" s="48">
        <v>14</v>
      </c>
      <c r="C54" s="49">
        <f t="shared" si="1"/>
        <v>40</v>
      </c>
      <c r="D54" s="50" t="s">
        <v>1330</v>
      </c>
      <c r="E54" s="44" t="s">
        <v>1331</v>
      </c>
      <c r="F54" s="44" t="s">
        <v>377</v>
      </c>
      <c r="G54" s="44" t="s">
        <v>297</v>
      </c>
      <c r="H54" s="51">
        <f t="shared" si="2"/>
        <v>10</v>
      </c>
      <c r="I54" s="52" t="s">
        <v>1187</v>
      </c>
      <c r="J54" s="53">
        <v>10.1</v>
      </c>
      <c r="K54" s="54">
        <f t="shared" si="3"/>
        <v>0.10099999999999999</v>
      </c>
      <c r="L54" s="51" t="s">
        <v>5</v>
      </c>
      <c r="M54" s="56" t="s">
        <v>285</v>
      </c>
    </row>
    <row r="55" spans="1:13" ht="28.5">
      <c r="A55" s="48" t="str">
        <f t="shared" si="0"/>
        <v>физическая культура</v>
      </c>
      <c r="B55" s="48">
        <v>14</v>
      </c>
      <c r="C55" s="49">
        <f t="shared" si="1"/>
        <v>41</v>
      </c>
      <c r="D55" s="50" t="s">
        <v>1332</v>
      </c>
      <c r="E55" s="44" t="s">
        <v>437</v>
      </c>
      <c r="F55" s="44" t="s">
        <v>296</v>
      </c>
      <c r="G55" s="44" t="s">
        <v>1301</v>
      </c>
      <c r="H55" s="51">
        <f t="shared" si="2"/>
        <v>10</v>
      </c>
      <c r="I55" s="52" t="s">
        <v>1187</v>
      </c>
      <c r="J55" s="53">
        <v>9.8000000000000007</v>
      </c>
      <c r="K55" s="54">
        <f t="shared" si="3"/>
        <v>9.8000000000000004E-2</v>
      </c>
      <c r="L55" s="51" t="s">
        <v>5</v>
      </c>
      <c r="M55" s="56" t="s">
        <v>285</v>
      </c>
    </row>
    <row r="56" spans="1:13" ht="28.5">
      <c r="A56" s="48" t="str">
        <f t="shared" si="0"/>
        <v>физическая культура</v>
      </c>
      <c r="B56" s="48">
        <v>14</v>
      </c>
      <c r="C56" s="49">
        <f t="shared" si="1"/>
        <v>42</v>
      </c>
      <c r="D56" s="50" t="s">
        <v>1333</v>
      </c>
      <c r="E56" s="44" t="s">
        <v>1334</v>
      </c>
      <c r="F56" s="44" t="s">
        <v>537</v>
      </c>
      <c r="G56" s="44" t="s">
        <v>325</v>
      </c>
      <c r="H56" s="51">
        <f t="shared" si="2"/>
        <v>10</v>
      </c>
      <c r="I56" s="52" t="s">
        <v>1187</v>
      </c>
      <c r="J56" s="53">
        <v>7.8</v>
      </c>
      <c r="K56" s="54">
        <f t="shared" si="3"/>
        <v>7.8E-2</v>
      </c>
      <c r="L56" s="51" t="s">
        <v>5</v>
      </c>
      <c r="M56" s="56" t="s">
        <v>285</v>
      </c>
    </row>
    <row r="57" spans="1:13" ht="28.5">
      <c r="A57" s="48" t="str">
        <f t="shared" si="0"/>
        <v>физическая культура</v>
      </c>
      <c r="B57" s="48">
        <v>14</v>
      </c>
      <c r="C57" s="49">
        <f t="shared" si="1"/>
        <v>43</v>
      </c>
      <c r="D57" s="50" t="s">
        <v>1335</v>
      </c>
      <c r="E57" s="44" t="s">
        <v>1336</v>
      </c>
      <c r="F57" s="44" t="s">
        <v>1337</v>
      </c>
      <c r="G57" s="44" t="s">
        <v>1338</v>
      </c>
      <c r="H57" s="51">
        <f t="shared" si="2"/>
        <v>10</v>
      </c>
      <c r="I57" s="52" t="s">
        <v>1184</v>
      </c>
      <c r="J57" s="53">
        <v>7.8</v>
      </c>
      <c r="K57" s="54">
        <f t="shared" si="3"/>
        <v>7.8E-2</v>
      </c>
      <c r="L57" s="51" t="s">
        <v>5</v>
      </c>
      <c r="M57" s="56" t="s">
        <v>285</v>
      </c>
    </row>
    <row r="58" spans="1:13" ht="28.5">
      <c r="A58" s="48" t="str">
        <f t="shared" si="0"/>
        <v>физическая культура</v>
      </c>
      <c r="B58" s="48">
        <v>14</v>
      </c>
      <c r="C58" s="49">
        <f t="shared" si="1"/>
        <v>44</v>
      </c>
      <c r="D58" s="50" t="s">
        <v>1339</v>
      </c>
      <c r="E58" s="44" t="s">
        <v>1340</v>
      </c>
      <c r="F58" s="44" t="s">
        <v>400</v>
      </c>
      <c r="G58" s="44" t="s">
        <v>1341</v>
      </c>
      <c r="H58" s="51">
        <f t="shared" si="2"/>
        <v>10</v>
      </c>
      <c r="I58" s="52" t="s">
        <v>1192</v>
      </c>
      <c r="J58" s="53">
        <v>7.3</v>
      </c>
      <c r="K58" s="54">
        <f t="shared" si="3"/>
        <v>7.2999999999999995E-2</v>
      </c>
      <c r="L58" s="51" t="s">
        <v>5</v>
      </c>
      <c r="M58" s="56" t="s">
        <v>285</v>
      </c>
    </row>
    <row r="59" spans="1:13" ht="28.5">
      <c r="A59" s="48" t="str">
        <f t="shared" si="0"/>
        <v>физическая культура</v>
      </c>
      <c r="B59" s="48">
        <v>14</v>
      </c>
      <c r="C59" s="49">
        <f t="shared" si="1"/>
        <v>45</v>
      </c>
      <c r="D59" s="50" t="s">
        <v>1342</v>
      </c>
      <c r="E59" s="44" t="s">
        <v>1343</v>
      </c>
      <c r="F59" s="44" t="s">
        <v>406</v>
      </c>
      <c r="G59" s="44" t="s">
        <v>297</v>
      </c>
      <c r="H59" s="51">
        <f t="shared" si="2"/>
        <v>10</v>
      </c>
      <c r="I59" s="52" t="s">
        <v>1187</v>
      </c>
      <c r="J59" s="53">
        <v>5.2</v>
      </c>
      <c r="K59" s="54">
        <f t="shared" si="3"/>
        <v>5.2000000000000005E-2</v>
      </c>
      <c r="L59" s="51" t="s">
        <v>5</v>
      </c>
      <c r="M59" s="56" t="s">
        <v>285</v>
      </c>
    </row>
    <row r="63" spans="1:13" ht="15.75">
      <c r="D63" s="2"/>
      <c r="E63" s="2"/>
      <c r="F63" s="15"/>
      <c r="G63" s="15"/>
      <c r="H63" s="15"/>
      <c r="I63" s="7"/>
      <c r="J63" s="5"/>
      <c r="K63" s="5"/>
      <c r="L63" s="10"/>
    </row>
    <row r="64" spans="1:13" ht="15.75">
      <c r="D64" s="9" t="s">
        <v>276</v>
      </c>
      <c r="F64" s="6"/>
      <c r="G64" s="12"/>
      <c r="H64" s="12" t="s">
        <v>1391</v>
      </c>
      <c r="I64" s="13"/>
      <c r="J64" s="12"/>
      <c r="K64" s="6"/>
      <c r="L64" s="11"/>
    </row>
    <row r="65" spans="4:12">
      <c r="D65" s="5"/>
      <c r="E65" s="5"/>
      <c r="F65" s="16" t="s">
        <v>278</v>
      </c>
      <c r="G65" s="61" t="s">
        <v>279</v>
      </c>
      <c r="H65" s="61"/>
      <c r="I65" s="61"/>
      <c r="J65" s="61"/>
      <c r="K65" s="17"/>
      <c r="L65" s="5"/>
    </row>
    <row r="66" spans="4:12" ht="15.75">
      <c r="D66" s="9" t="s">
        <v>280</v>
      </c>
      <c r="F66" s="6"/>
      <c r="G66" s="12"/>
      <c r="H66" s="12" t="s">
        <v>1390</v>
      </c>
      <c r="I66" s="13"/>
      <c r="J66" s="12"/>
      <c r="K66" s="6"/>
      <c r="L66" s="11"/>
    </row>
    <row r="67" spans="4:12">
      <c r="F67" s="16" t="s">
        <v>278</v>
      </c>
      <c r="G67" s="61" t="s">
        <v>279</v>
      </c>
      <c r="H67" s="61"/>
      <c r="I67" s="61"/>
      <c r="J67" s="61"/>
      <c r="K67" s="17"/>
    </row>
    <row r="68" spans="4:12">
      <c r="F68" s="17"/>
      <c r="G68" s="17"/>
      <c r="H68" s="17"/>
      <c r="I68" s="17"/>
      <c r="J68" s="17"/>
      <c r="K68" s="17"/>
    </row>
    <row r="94" ht="22.5" customHeight="1"/>
  </sheetData>
  <autoFilter ref="A14:L14"/>
  <mergeCells count="12">
    <mergeCell ref="G65:J65"/>
    <mergeCell ref="G67:J67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51" fitToWidth="0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L15:L59</xm:sqref>
        </x14:dataValidation>
      </x14:dataValidations>
    </ext>
    <ext uri="smNativeData">
      <pm:sheetPrefs xmlns:pm="smNativeData" day="172862390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3BB"/>
  </sheetPr>
  <dimension ref="A1:AA69"/>
  <sheetViews>
    <sheetView zoomScale="70" workbookViewId="0">
      <selection activeCell="T26" sqref="T26"/>
    </sheetView>
  </sheetViews>
  <sheetFormatPr defaultRowHeight="15"/>
  <cols>
    <col min="1" max="1" width="13.42578125" customWidth="1"/>
    <col min="2" max="2" width="9.140625" customWidth="1"/>
    <col min="3" max="3" width="4.285156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>
      <c r="A1" s="58" t="s">
        <v>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75">
      <c r="A3" s="65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>
      <c r="D5" s="9" t="s">
        <v>9</v>
      </c>
      <c r="E5" s="9"/>
      <c r="F5" s="9"/>
      <c r="G5" s="9"/>
      <c r="H5" s="19"/>
      <c r="I5" s="59" t="s">
        <v>10</v>
      </c>
      <c r="J5" s="59"/>
      <c r="K5" s="59"/>
      <c r="L5" s="59"/>
    </row>
    <row r="6" spans="1:27">
      <c r="D6" s="5"/>
      <c r="E6" s="5"/>
      <c r="F6" s="5"/>
      <c r="G6" s="5"/>
      <c r="H6" s="5"/>
      <c r="I6" s="60" t="s">
        <v>11</v>
      </c>
      <c r="J6" s="60"/>
      <c r="K6" s="60"/>
      <c r="L6" s="60"/>
    </row>
    <row r="7" spans="1:27" ht="15.75">
      <c r="D7" s="5"/>
      <c r="E7" s="5"/>
      <c r="F7" s="5"/>
      <c r="G7" s="5"/>
      <c r="H7" s="5"/>
      <c r="I7" s="59">
        <v>11</v>
      </c>
      <c r="J7" s="59"/>
      <c r="K7" s="59"/>
      <c r="L7" s="59"/>
    </row>
    <row r="8" spans="1:27">
      <c r="D8" s="5"/>
      <c r="E8" s="5"/>
      <c r="F8" s="5"/>
      <c r="G8" s="5"/>
      <c r="H8" s="5"/>
      <c r="I8" s="60" t="s">
        <v>12</v>
      </c>
      <c r="J8" s="60"/>
      <c r="K8" s="60"/>
      <c r="L8" s="60"/>
    </row>
    <row r="10" spans="1:27">
      <c r="D10" s="5"/>
      <c r="E10" s="5"/>
      <c r="F10" s="5"/>
      <c r="G10" s="5"/>
      <c r="H10" s="5"/>
      <c r="I10" s="7"/>
      <c r="J10" s="5"/>
      <c r="K10" s="5"/>
      <c r="L10" s="5"/>
    </row>
    <row r="11" spans="1:27" ht="15.75">
      <c r="D11" s="62" t="s">
        <v>13</v>
      </c>
      <c r="E11" s="62"/>
      <c r="F11" s="63" t="s">
        <v>14</v>
      </c>
      <c r="G11" s="63"/>
      <c r="H11" s="21"/>
      <c r="I11" s="7"/>
      <c r="J11" s="5"/>
      <c r="K11" s="5"/>
      <c r="L11" s="5"/>
    </row>
    <row r="12" spans="1:27" ht="15.75">
      <c r="D12" s="62" t="s">
        <v>15</v>
      </c>
      <c r="E12" s="62"/>
      <c r="F12" s="64">
        <v>100</v>
      </c>
      <c r="G12" s="64"/>
      <c r="H12" s="22"/>
      <c r="J12" s="18"/>
      <c r="K12" s="18"/>
      <c r="L12" s="18"/>
    </row>
    <row r="13" spans="1:27">
      <c r="D13" s="5"/>
      <c r="E13" s="5"/>
      <c r="F13" s="5"/>
      <c r="G13" s="5"/>
      <c r="H13" s="5"/>
      <c r="I13" s="7"/>
      <c r="J13" s="5"/>
      <c r="K13" s="5"/>
      <c r="L13" s="5"/>
    </row>
    <row r="14" spans="1:27" ht="42.75">
      <c r="A14" s="8" t="s">
        <v>16</v>
      </c>
      <c r="B14" s="47" t="s">
        <v>1</v>
      </c>
      <c r="C14" s="47" t="s">
        <v>17</v>
      </c>
      <c r="D14" s="47" t="s">
        <v>18</v>
      </c>
      <c r="E14" s="47" t="s">
        <v>19</v>
      </c>
      <c r="F14" s="47" t="s">
        <v>20</v>
      </c>
      <c r="G14" s="47" t="s">
        <v>21</v>
      </c>
      <c r="H14" s="47" t="s">
        <v>22</v>
      </c>
      <c r="I14" s="47" t="s">
        <v>23</v>
      </c>
      <c r="J14" s="47" t="s">
        <v>24</v>
      </c>
      <c r="K14" s="47" t="s">
        <v>25</v>
      </c>
      <c r="L14" s="47" t="s">
        <v>2</v>
      </c>
      <c r="M14" s="47" t="s">
        <v>26</v>
      </c>
    </row>
    <row r="15" spans="1:27" ht="28.5">
      <c r="A15" s="46" t="str">
        <f t="shared" ref="A15:A34" si="0">$I$5</f>
        <v>физическая культура</v>
      </c>
      <c r="B15" s="157">
        <v>14</v>
      </c>
      <c r="C15" s="157">
        <v>1</v>
      </c>
      <c r="D15" s="159" t="s">
        <v>1388</v>
      </c>
      <c r="E15" s="156" t="s">
        <v>2058</v>
      </c>
      <c r="F15" s="156" t="s">
        <v>2059</v>
      </c>
      <c r="G15" s="156" t="s">
        <v>81</v>
      </c>
      <c r="H15" s="159">
        <v>11</v>
      </c>
      <c r="I15" s="155" t="s">
        <v>2060</v>
      </c>
      <c r="J15" s="154">
        <v>87</v>
      </c>
      <c r="K15" s="160">
        <v>0.87</v>
      </c>
      <c r="L15" s="159" t="s">
        <v>3</v>
      </c>
      <c r="M15" s="153" t="s">
        <v>32</v>
      </c>
    </row>
    <row r="16" spans="1:27" ht="28.5">
      <c r="A16" s="46" t="str">
        <f t="shared" si="0"/>
        <v>физическая культура</v>
      </c>
      <c r="B16" s="157">
        <v>14</v>
      </c>
      <c r="C16" s="157">
        <v>2</v>
      </c>
      <c r="D16" s="159" t="s">
        <v>1387</v>
      </c>
      <c r="E16" s="156" t="s">
        <v>2061</v>
      </c>
      <c r="F16" s="156" t="s">
        <v>219</v>
      </c>
      <c r="G16" s="156" t="s">
        <v>1215</v>
      </c>
      <c r="H16" s="159">
        <v>11</v>
      </c>
      <c r="I16" s="155" t="s">
        <v>2062</v>
      </c>
      <c r="J16" s="154">
        <v>86.7</v>
      </c>
      <c r="K16" s="160">
        <v>0.86699999999999999</v>
      </c>
      <c r="L16" s="159" t="s">
        <v>4</v>
      </c>
      <c r="M16" s="153" t="s">
        <v>32</v>
      </c>
    </row>
    <row r="17" spans="1:13" ht="28.5">
      <c r="A17" s="46" t="str">
        <f t="shared" si="0"/>
        <v>физическая культура</v>
      </c>
      <c r="B17" s="157">
        <v>14</v>
      </c>
      <c r="C17" s="157">
        <v>3</v>
      </c>
      <c r="D17" s="159" t="s">
        <v>1386</v>
      </c>
      <c r="E17" s="156" t="s">
        <v>2063</v>
      </c>
      <c r="F17" s="156" t="s">
        <v>1195</v>
      </c>
      <c r="G17" s="156" t="s">
        <v>81</v>
      </c>
      <c r="H17" s="159">
        <v>11</v>
      </c>
      <c r="I17" s="155" t="s">
        <v>2062</v>
      </c>
      <c r="J17" s="154">
        <v>83.3</v>
      </c>
      <c r="K17" s="160">
        <v>0.83299999999999996</v>
      </c>
      <c r="L17" s="159" t="s">
        <v>4</v>
      </c>
      <c r="M17" s="153" t="s">
        <v>32</v>
      </c>
    </row>
    <row r="18" spans="1:13" ht="28.5">
      <c r="A18" s="46" t="str">
        <f t="shared" si="0"/>
        <v>физическая культура</v>
      </c>
      <c r="B18" s="157">
        <v>14</v>
      </c>
      <c r="C18" s="157">
        <v>4</v>
      </c>
      <c r="D18" s="159" t="s">
        <v>1353</v>
      </c>
      <c r="E18" s="156" t="s">
        <v>1894</v>
      </c>
      <c r="F18" s="156" t="s">
        <v>1542</v>
      </c>
      <c r="G18" s="156" t="s">
        <v>118</v>
      </c>
      <c r="H18" s="159">
        <v>11</v>
      </c>
      <c r="I18" s="155" t="s">
        <v>2060</v>
      </c>
      <c r="J18" s="154">
        <v>78.599999999999994</v>
      </c>
      <c r="K18" s="160">
        <v>0.78599999999999992</v>
      </c>
      <c r="L18" s="159" t="s">
        <v>4</v>
      </c>
      <c r="M18" s="153" t="s">
        <v>32</v>
      </c>
    </row>
    <row r="19" spans="1:13" ht="28.5">
      <c r="A19" s="46" t="str">
        <f t="shared" si="0"/>
        <v>физическая культура</v>
      </c>
      <c r="B19" s="157">
        <v>14</v>
      </c>
      <c r="C19" s="157">
        <v>5</v>
      </c>
      <c r="D19" s="159" t="s">
        <v>1383</v>
      </c>
      <c r="E19" s="156" t="s">
        <v>67</v>
      </c>
      <c r="F19" s="156" t="s">
        <v>29</v>
      </c>
      <c r="G19" s="156" t="s">
        <v>89</v>
      </c>
      <c r="H19" s="159">
        <v>11</v>
      </c>
      <c r="I19" s="155" t="s">
        <v>2062</v>
      </c>
      <c r="J19" s="154">
        <v>67.8</v>
      </c>
      <c r="K19" s="160">
        <v>0.67799999999999994</v>
      </c>
      <c r="L19" s="159" t="s">
        <v>4</v>
      </c>
      <c r="M19" s="153" t="s">
        <v>32</v>
      </c>
    </row>
    <row r="20" spans="1:13" ht="28.5">
      <c r="A20" s="46" t="str">
        <f t="shared" si="0"/>
        <v>физическая культура</v>
      </c>
      <c r="B20" s="157">
        <v>14</v>
      </c>
      <c r="C20" s="157">
        <v>6</v>
      </c>
      <c r="D20" s="159" t="s">
        <v>1374</v>
      </c>
      <c r="E20" s="156" t="s">
        <v>2064</v>
      </c>
      <c r="F20" s="156" t="s">
        <v>1648</v>
      </c>
      <c r="G20" s="156" t="s">
        <v>81</v>
      </c>
      <c r="H20" s="159">
        <v>11</v>
      </c>
      <c r="I20" s="155" t="s">
        <v>2065</v>
      </c>
      <c r="J20" s="154">
        <v>66.599999999999994</v>
      </c>
      <c r="K20" s="160">
        <v>0.66599999999999993</v>
      </c>
      <c r="L20" s="159" t="s">
        <v>5</v>
      </c>
      <c r="M20" s="153" t="s">
        <v>32</v>
      </c>
    </row>
    <row r="21" spans="1:13" ht="28.5">
      <c r="A21" s="46" t="str">
        <f t="shared" si="0"/>
        <v>физическая культура</v>
      </c>
      <c r="B21" s="157">
        <v>14</v>
      </c>
      <c r="C21" s="157">
        <v>7</v>
      </c>
      <c r="D21" s="159" t="s">
        <v>1375</v>
      </c>
      <c r="E21" s="156" t="s">
        <v>2066</v>
      </c>
      <c r="F21" s="156" t="s">
        <v>190</v>
      </c>
      <c r="G21" s="156" t="s">
        <v>74</v>
      </c>
      <c r="H21" s="159">
        <v>11</v>
      </c>
      <c r="I21" s="155" t="s">
        <v>2065</v>
      </c>
      <c r="J21" s="154">
        <v>65.099999999999994</v>
      </c>
      <c r="K21" s="160">
        <v>0.65099999999999991</v>
      </c>
      <c r="L21" s="159" t="s">
        <v>5</v>
      </c>
      <c r="M21" s="153" t="s">
        <v>32</v>
      </c>
    </row>
    <row r="22" spans="1:13" ht="28.5">
      <c r="A22" s="46" t="str">
        <f t="shared" si="0"/>
        <v>физическая культура</v>
      </c>
      <c r="B22" s="157">
        <v>14</v>
      </c>
      <c r="C22" s="157">
        <v>8</v>
      </c>
      <c r="D22" s="159" t="s">
        <v>1344</v>
      </c>
      <c r="E22" s="156" t="s">
        <v>1681</v>
      </c>
      <c r="F22" s="156" t="s">
        <v>154</v>
      </c>
      <c r="G22" s="156" t="s">
        <v>30</v>
      </c>
      <c r="H22" s="159">
        <v>11</v>
      </c>
      <c r="I22" s="155" t="s">
        <v>2062</v>
      </c>
      <c r="J22" s="154">
        <v>65</v>
      </c>
      <c r="K22" s="160">
        <v>0.65</v>
      </c>
      <c r="L22" s="159" t="s">
        <v>5</v>
      </c>
      <c r="M22" s="153" t="s">
        <v>32</v>
      </c>
    </row>
    <row r="23" spans="1:13" ht="28.5">
      <c r="A23" s="46" t="str">
        <f t="shared" si="0"/>
        <v>физическая культура</v>
      </c>
      <c r="B23" s="157">
        <v>14</v>
      </c>
      <c r="C23" s="157">
        <v>9</v>
      </c>
      <c r="D23" s="159" t="s">
        <v>1384</v>
      </c>
      <c r="E23" s="156" t="s">
        <v>2067</v>
      </c>
      <c r="F23" s="156" t="s">
        <v>29</v>
      </c>
      <c r="G23" s="156" t="s">
        <v>85</v>
      </c>
      <c r="H23" s="159">
        <v>11</v>
      </c>
      <c r="I23" s="155" t="s">
        <v>2062</v>
      </c>
      <c r="J23" s="154">
        <v>64.8</v>
      </c>
      <c r="K23" s="160">
        <v>0.64800000000000002</v>
      </c>
      <c r="L23" s="159" t="s">
        <v>5</v>
      </c>
      <c r="M23" s="153" t="s">
        <v>32</v>
      </c>
    </row>
    <row r="24" spans="1:13" ht="28.5">
      <c r="A24" s="46" t="str">
        <f t="shared" si="0"/>
        <v>физическая культура</v>
      </c>
      <c r="B24" s="157">
        <v>14</v>
      </c>
      <c r="C24" s="157">
        <v>10</v>
      </c>
      <c r="D24" s="159" t="s">
        <v>1351</v>
      </c>
      <c r="E24" s="156" t="s">
        <v>2068</v>
      </c>
      <c r="F24" s="156" t="s">
        <v>2069</v>
      </c>
      <c r="G24" s="156" t="s">
        <v>118</v>
      </c>
      <c r="H24" s="159">
        <v>11</v>
      </c>
      <c r="I24" s="155" t="s">
        <v>2060</v>
      </c>
      <c r="J24" s="154">
        <v>64.599999999999994</v>
      </c>
      <c r="K24" s="160">
        <v>0.64599999999999991</v>
      </c>
      <c r="L24" s="159" t="s">
        <v>5</v>
      </c>
      <c r="M24" s="153" t="s">
        <v>32</v>
      </c>
    </row>
    <row r="25" spans="1:13" ht="28.5">
      <c r="A25" s="46" t="str">
        <f t="shared" si="0"/>
        <v>физическая культура</v>
      </c>
      <c r="B25" s="157">
        <v>14</v>
      </c>
      <c r="C25" s="157">
        <v>11</v>
      </c>
      <c r="D25" s="159" t="s">
        <v>1368</v>
      </c>
      <c r="E25" s="156" t="s">
        <v>2070</v>
      </c>
      <c r="F25" s="156" t="s">
        <v>56</v>
      </c>
      <c r="G25" s="156" t="s">
        <v>36</v>
      </c>
      <c r="H25" s="159">
        <v>11</v>
      </c>
      <c r="I25" s="155" t="s">
        <v>2065</v>
      </c>
      <c r="J25" s="154">
        <v>63.3</v>
      </c>
      <c r="K25" s="160">
        <v>0.63300000000000001</v>
      </c>
      <c r="L25" s="159" t="s">
        <v>5</v>
      </c>
      <c r="M25" s="153" t="s">
        <v>32</v>
      </c>
    </row>
    <row r="26" spans="1:13" ht="28.5">
      <c r="A26" s="46" t="str">
        <f t="shared" si="0"/>
        <v>физическая культура</v>
      </c>
      <c r="B26" s="157">
        <v>14</v>
      </c>
      <c r="C26" s="157">
        <v>12</v>
      </c>
      <c r="D26" s="159" t="s">
        <v>1385</v>
      </c>
      <c r="E26" s="156" t="s">
        <v>2071</v>
      </c>
      <c r="F26" s="156" t="s">
        <v>233</v>
      </c>
      <c r="G26" s="156" t="s">
        <v>148</v>
      </c>
      <c r="H26" s="159">
        <v>11</v>
      </c>
      <c r="I26" s="155" t="s">
        <v>2062</v>
      </c>
      <c r="J26" s="154">
        <v>60.8</v>
      </c>
      <c r="K26" s="160">
        <v>0.60799999999999998</v>
      </c>
      <c r="L26" s="159" t="s">
        <v>5</v>
      </c>
      <c r="M26" s="153" t="s">
        <v>32</v>
      </c>
    </row>
    <row r="27" spans="1:13" ht="28.5">
      <c r="A27" s="46" t="str">
        <f t="shared" si="0"/>
        <v>физическая культура</v>
      </c>
      <c r="B27" s="157">
        <v>14</v>
      </c>
      <c r="C27" s="157">
        <v>13</v>
      </c>
      <c r="D27" s="159" t="s">
        <v>1356</v>
      </c>
      <c r="E27" s="156" t="s">
        <v>2072</v>
      </c>
      <c r="F27" s="156" t="s">
        <v>84</v>
      </c>
      <c r="G27" s="156" t="s">
        <v>1209</v>
      </c>
      <c r="H27" s="159">
        <v>11</v>
      </c>
      <c r="I27" s="155" t="s">
        <v>2060</v>
      </c>
      <c r="J27" s="154">
        <v>60.4</v>
      </c>
      <c r="K27" s="160">
        <v>0.60399999999999998</v>
      </c>
      <c r="L27" s="159" t="s">
        <v>5</v>
      </c>
      <c r="M27" s="153" t="s">
        <v>32</v>
      </c>
    </row>
    <row r="28" spans="1:13" ht="28.5">
      <c r="A28" s="46" t="str">
        <f t="shared" si="0"/>
        <v>физическая культура</v>
      </c>
      <c r="B28" s="157">
        <v>14</v>
      </c>
      <c r="C28" s="157">
        <v>14</v>
      </c>
      <c r="D28" s="159" t="s">
        <v>1380</v>
      </c>
      <c r="E28" s="156" t="s">
        <v>2073</v>
      </c>
      <c r="F28" s="156" t="s">
        <v>61</v>
      </c>
      <c r="G28" s="156" t="s">
        <v>124</v>
      </c>
      <c r="H28" s="159">
        <v>11</v>
      </c>
      <c r="I28" s="155" t="s">
        <v>2062</v>
      </c>
      <c r="J28" s="154">
        <v>60.2</v>
      </c>
      <c r="K28" s="160">
        <v>0.60199999999999998</v>
      </c>
      <c r="L28" s="159" t="s">
        <v>5</v>
      </c>
      <c r="M28" s="153" t="s">
        <v>32</v>
      </c>
    </row>
    <row r="29" spans="1:13" ht="28.5">
      <c r="A29" s="46" t="str">
        <f t="shared" si="0"/>
        <v>физическая культура</v>
      </c>
      <c r="B29" s="157">
        <v>14</v>
      </c>
      <c r="C29" s="157">
        <v>15</v>
      </c>
      <c r="D29" s="159" t="s">
        <v>1376</v>
      </c>
      <c r="E29" s="156" t="s">
        <v>2074</v>
      </c>
      <c r="F29" s="156" t="s">
        <v>131</v>
      </c>
      <c r="G29" s="156" t="s">
        <v>148</v>
      </c>
      <c r="H29" s="159">
        <v>11</v>
      </c>
      <c r="I29" s="155" t="s">
        <v>2062</v>
      </c>
      <c r="J29" s="154">
        <v>59.8</v>
      </c>
      <c r="K29" s="160">
        <v>0.59799999999999998</v>
      </c>
      <c r="L29" s="159" t="s">
        <v>5</v>
      </c>
      <c r="M29" s="153" t="s">
        <v>32</v>
      </c>
    </row>
    <row r="30" spans="1:13" ht="28.5">
      <c r="A30" s="46" t="str">
        <f t="shared" si="0"/>
        <v>физическая культура</v>
      </c>
      <c r="B30" s="157">
        <v>14</v>
      </c>
      <c r="C30" s="157">
        <v>16</v>
      </c>
      <c r="D30" s="159" t="s">
        <v>1378</v>
      </c>
      <c r="E30" s="156" t="s">
        <v>1663</v>
      </c>
      <c r="F30" s="156" t="s">
        <v>104</v>
      </c>
      <c r="G30" s="156" t="s">
        <v>107</v>
      </c>
      <c r="H30" s="159">
        <v>11</v>
      </c>
      <c r="I30" s="155" t="s">
        <v>2062</v>
      </c>
      <c r="J30" s="154">
        <v>55.6</v>
      </c>
      <c r="K30" s="160">
        <v>0.55600000000000005</v>
      </c>
      <c r="L30" s="159" t="s">
        <v>5</v>
      </c>
      <c r="M30" s="153" t="s">
        <v>32</v>
      </c>
    </row>
    <row r="31" spans="1:13" ht="28.5">
      <c r="A31" s="46" t="str">
        <f t="shared" si="0"/>
        <v>физическая культура</v>
      </c>
      <c r="B31" s="157">
        <v>14</v>
      </c>
      <c r="C31" s="157">
        <v>17</v>
      </c>
      <c r="D31" s="159" t="s">
        <v>1379</v>
      </c>
      <c r="E31" s="156" t="s">
        <v>2075</v>
      </c>
      <c r="F31" s="156" t="s">
        <v>1409</v>
      </c>
      <c r="G31" s="156" t="s">
        <v>1679</v>
      </c>
      <c r="H31" s="159">
        <v>11</v>
      </c>
      <c r="I31" s="155" t="s">
        <v>2062</v>
      </c>
      <c r="J31" s="154">
        <v>55.2</v>
      </c>
      <c r="K31" s="160">
        <v>0.55200000000000005</v>
      </c>
      <c r="L31" s="159" t="s">
        <v>5</v>
      </c>
      <c r="M31" s="153" t="s">
        <v>32</v>
      </c>
    </row>
    <row r="32" spans="1:13" ht="28.5">
      <c r="A32" s="46" t="str">
        <f t="shared" si="0"/>
        <v>физическая культура</v>
      </c>
      <c r="B32" s="157">
        <v>14</v>
      </c>
      <c r="C32" s="157">
        <v>18</v>
      </c>
      <c r="D32" s="159" t="s">
        <v>1377</v>
      </c>
      <c r="E32" s="156" t="s">
        <v>2076</v>
      </c>
      <c r="F32" s="156" t="s">
        <v>39</v>
      </c>
      <c r="G32" s="156" t="s">
        <v>57</v>
      </c>
      <c r="H32" s="159">
        <v>11</v>
      </c>
      <c r="I32" s="155" t="s">
        <v>2062</v>
      </c>
      <c r="J32" s="154">
        <v>54</v>
      </c>
      <c r="K32" s="160">
        <v>0.54</v>
      </c>
      <c r="L32" s="159" t="s">
        <v>5</v>
      </c>
      <c r="M32" s="153" t="s">
        <v>32</v>
      </c>
    </row>
    <row r="33" spans="1:13" ht="28.5">
      <c r="A33" s="46" t="str">
        <f t="shared" si="0"/>
        <v>физическая культура</v>
      </c>
      <c r="B33" s="157">
        <v>14</v>
      </c>
      <c r="C33" s="157">
        <v>19</v>
      </c>
      <c r="D33" s="159" t="s">
        <v>1381</v>
      </c>
      <c r="E33" s="156" t="s">
        <v>1540</v>
      </c>
      <c r="F33" s="156" t="s">
        <v>113</v>
      </c>
      <c r="G33" s="156" t="s">
        <v>48</v>
      </c>
      <c r="H33" s="159">
        <v>11</v>
      </c>
      <c r="I33" s="155" t="s">
        <v>2062</v>
      </c>
      <c r="J33" s="154">
        <v>53.7</v>
      </c>
      <c r="K33" s="160">
        <v>0.53700000000000003</v>
      </c>
      <c r="L33" s="159" t="s">
        <v>5</v>
      </c>
      <c r="M33" s="153" t="s">
        <v>32</v>
      </c>
    </row>
    <row r="34" spans="1:13" ht="28.5">
      <c r="A34" s="46" t="str">
        <f t="shared" si="0"/>
        <v>физическая культура</v>
      </c>
      <c r="B34" s="157">
        <v>14</v>
      </c>
      <c r="C34" s="157">
        <v>20</v>
      </c>
      <c r="D34" s="159" t="s">
        <v>1382</v>
      </c>
      <c r="E34" s="156" t="s">
        <v>2077</v>
      </c>
      <c r="F34" s="156" t="s">
        <v>104</v>
      </c>
      <c r="G34" s="156" t="s">
        <v>255</v>
      </c>
      <c r="H34" s="159">
        <v>11</v>
      </c>
      <c r="I34" s="155" t="s">
        <v>2062</v>
      </c>
      <c r="J34" s="154">
        <v>44</v>
      </c>
      <c r="K34" s="160">
        <v>0.44</v>
      </c>
      <c r="L34" s="159" t="s">
        <v>5</v>
      </c>
      <c r="M34" s="153" t="s">
        <v>32</v>
      </c>
    </row>
    <row r="38" spans="1:13" ht="15.75">
      <c r="D38" s="2"/>
      <c r="E38" s="2"/>
      <c r="F38" s="15"/>
      <c r="G38" s="15"/>
      <c r="H38" s="15"/>
      <c r="I38" s="7"/>
      <c r="J38" s="5"/>
      <c r="K38" s="5"/>
      <c r="L38" s="10"/>
    </row>
    <row r="39" spans="1:13" ht="15.75">
      <c r="D39" s="9" t="s">
        <v>276</v>
      </c>
      <c r="F39" s="6"/>
      <c r="G39" s="12"/>
      <c r="H39" s="12" t="s">
        <v>1391</v>
      </c>
      <c r="I39" s="13"/>
      <c r="J39" s="12"/>
      <c r="K39" s="6"/>
      <c r="L39" s="11"/>
    </row>
    <row r="40" spans="1:13">
      <c r="D40" s="5"/>
      <c r="E40" s="5"/>
      <c r="F40" s="16" t="s">
        <v>278</v>
      </c>
      <c r="G40" s="61" t="s">
        <v>279</v>
      </c>
      <c r="H40" s="61"/>
      <c r="I40" s="61"/>
      <c r="J40" s="61"/>
      <c r="K40" s="17"/>
      <c r="L40" s="5"/>
    </row>
    <row r="41" spans="1:13" ht="15.75">
      <c r="D41" s="9" t="s">
        <v>280</v>
      </c>
      <c r="F41" s="6"/>
      <c r="G41" s="12"/>
      <c r="H41" s="12" t="s">
        <v>1987</v>
      </c>
      <c r="I41" s="13"/>
      <c r="J41" s="12"/>
      <c r="K41" s="6"/>
      <c r="L41" s="11"/>
    </row>
    <row r="42" spans="1:13">
      <c r="F42" s="16" t="s">
        <v>278</v>
      </c>
      <c r="G42" s="61" t="s">
        <v>279</v>
      </c>
      <c r="H42" s="61"/>
      <c r="I42" s="61"/>
      <c r="J42" s="61"/>
      <c r="K42" s="17"/>
    </row>
    <row r="43" spans="1:13">
      <c r="F43" s="17"/>
      <c r="G43" s="17"/>
      <c r="H43" s="17"/>
      <c r="I43" s="17"/>
      <c r="J43" s="17"/>
      <c r="K43" s="17"/>
    </row>
    <row r="69" ht="22.5" customHeight="1"/>
  </sheetData>
  <autoFilter ref="A14:L14"/>
  <mergeCells count="12">
    <mergeCell ref="G42:J4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0:J40"/>
  </mergeCells>
  <pageMargins left="0.7" right="0.7" top="0.75" bottom="0.75" header="0.3" footer="0.3"/>
  <pageSetup paperSize="9" scale="50" fitToWidth="0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L15:L34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3BB"/>
  </sheetPr>
  <dimension ref="A1:AA75"/>
  <sheetViews>
    <sheetView topLeftCell="A14" zoomScale="70" workbookViewId="0">
      <selection activeCell="L61" sqref="L61"/>
    </sheetView>
  </sheetViews>
  <sheetFormatPr defaultRowHeight="15"/>
  <cols>
    <col min="1" max="1" width="13.42578125" customWidth="1"/>
    <col min="2" max="2" width="9.140625" customWidth="1"/>
    <col min="3" max="3" width="4.285156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>
      <c r="A1" s="58" t="s">
        <v>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75">
      <c r="A3" s="65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>
      <c r="D5" s="9" t="s">
        <v>9</v>
      </c>
      <c r="E5" s="9"/>
      <c r="F5" s="9"/>
      <c r="G5" s="9"/>
      <c r="H5" s="19"/>
      <c r="I5" s="59" t="s">
        <v>10</v>
      </c>
      <c r="J5" s="59"/>
      <c r="K5" s="59"/>
      <c r="L5" s="59"/>
    </row>
    <row r="6" spans="1:27">
      <c r="D6" s="5"/>
      <c r="E6" s="5"/>
      <c r="F6" s="5"/>
      <c r="G6" s="5"/>
      <c r="H6" s="5"/>
      <c r="I6" s="60" t="s">
        <v>11</v>
      </c>
      <c r="J6" s="60"/>
      <c r="K6" s="60"/>
      <c r="L6" s="60"/>
    </row>
    <row r="7" spans="1:27" ht="15.75">
      <c r="D7" s="5"/>
      <c r="E7" s="5"/>
      <c r="F7" s="5"/>
      <c r="G7" s="5"/>
      <c r="H7" s="5"/>
      <c r="I7" s="59">
        <v>11</v>
      </c>
      <c r="J7" s="59"/>
      <c r="K7" s="59"/>
      <c r="L7" s="59"/>
    </row>
    <row r="8" spans="1:27">
      <c r="D8" s="5"/>
      <c r="E8" s="5"/>
      <c r="F8" s="5"/>
      <c r="G8" s="5"/>
      <c r="H8" s="5"/>
      <c r="I8" s="60" t="s">
        <v>12</v>
      </c>
      <c r="J8" s="60"/>
      <c r="K8" s="60"/>
      <c r="L8" s="60"/>
    </row>
    <row r="10" spans="1:27">
      <c r="D10" s="5"/>
      <c r="E10" s="5"/>
      <c r="F10" s="5"/>
      <c r="G10" s="5"/>
      <c r="H10" s="5"/>
      <c r="I10" s="7"/>
      <c r="J10" s="5"/>
      <c r="K10" s="5"/>
      <c r="L10" s="5"/>
    </row>
    <row r="11" spans="1:27" ht="15.75">
      <c r="D11" s="62" t="s">
        <v>13</v>
      </c>
      <c r="E11" s="62"/>
      <c r="F11" s="63" t="s">
        <v>14</v>
      </c>
      <c r="G11" s="63"/>
      <c r="H11" s="21"/>
      <c r="I11" s="7"/>
      <c r="J11" s="5"/>
      <c r="K11" s="5"/>
      <c r="L11" s="5"/>
    </row>
    <row r="12" spans="1:27" ht="15.75">
      <c r="D12" s="62" t="s">
        <v>15</v>
      </c>
      <c r="E12" s="62"/>
      <c r="F12" s="64">
        <v>100</v>
      </c>
      <c r="G12" s="64"/>
      <c r="H12" s="22"/>
      <c r="J12" s="18"/>
      <c r="K12" s="18"/>
      <c r="L12" s="18"/>
    </row>
    <row r="13" spans="1:27">
      <c r="D13" s="5"/>
      <c r="E13" s="5"/>
      <c r="F13" s="5"/>
      <c r="G13" s="5"/>
      <c r="H13" s="5"/>
      <c r="I13" s="7"/>
      <c r="J13" s="5"/>
      <c r="K13" s="5"/>
      <c r="L13" s="5"/>
    </row>
    <row r="14" spans="1:27" ht="42.75">
      <c r="A14" s="47" t="s">
        <v>16</v>
      </c>
      <c r="B14" s="47" t="s">
        <v>1</v>
      </c>
      <c r="C14" s="47" t="s">
        <v>17</v>
      </c>
      <c r="D14" s="47" t="s">
        <v>18</v>
      </c>
      <c r="E14" s="47" t="s">
        <v>19</v>
      </c>
      <c r="F14" s="47" t="s">
        <v>20</v>
      </c>
      <c r="G14" s="47" t="s">
        <v>21</v>
      </c>
      <c r="H14" s="47" t="s">
        <v>22</v>
      </c>
      <c r="I14" s="47" t="s">
        <v>23</v>
      </c>
      <c r="J14" s="47" t="s">
        <v>24</v>
      </c>
      <c r="K14" s="47" t="s">
        <v>25</v>
      </c>
      <c r="L14" s="47" t="s">
        <v>2</v>
      </c>
      <c r="M14" s="47" t="s">
        <v>26</v>
      </c>
    </row>
    <row r="15" spans="1:27" ht="28.5">
      <c r="A15" s="161" t="s">
        <v>10</v>
      </c>
      <c r="B15" s="161">
        <v>14</v>
      </c>
      <c r="C15" s="161">
        <v>1</v>
      </c>
      <c r="D15" s="165" t="s">
        <v>1355</v>
      </c>
      <c r="E15" s="162" t="s">
        <v>1874</v>
      </c>
      <c r="F15" s="162" t="s">
        <v>357</v>
      </c>
      <c r="G15" s="162" t="s">
        <v>293</v>
      </c>
      <c r="H15" s="165">
        <v>11</v>
      </c>
      <c r="I15" s="163" t="s">
        <v>2060</v>
      </c>
      <c r="J15" s="158">
        <v>84.9</v>
      </c>
      <c r="K15" s="166">
        <v>0.84900000000000009</v>
      </c>
      <c r="L15" s="165" t="s">
        <v>3</v>
      </c>
      <c r="M15" s="164" t="s">
        <v>285</v>
      </c>
    </row>
    <row r="16" spans="1:27" ht="28.5">
      <c r="A16" s="161" t="s">
        <v>10</v>
      </c>
      <c r="B16" s="161">
        <v>14</v>
      </c>
      <c r="C16" s="161">
        <v>2</v>
      </c>
      <c r="D16" s="165" t="s">
        <v>1349</v>
      </c>
      <c r="E16" s="162" t="s">
        <v>2078</v>
      </c>
      <c r="F16" s="162" t="s">
        <v>537</v>
      </c>
      <c r="G16" s="162" t="s">
        <v>374</v>
      </c>
      <c r="H16" s="165">
        <v>11</v>
      </c>
      <c r="I16" s="163" t="s">
        <v>2065</v>
      </c>
      <c r="J16" s="158">
        <v>71.400000000000006</v>
      </c>
      <c r="K16" s="166">
        <v>0.71400000000000008</v>
      </c>
      <c r="L16" s="165" t="s">
        <v>4</v>
      </c>
      <c r="M16" s="125" t="s">
        <v>285</v>
      </c>
    </row>
    <row r="17" spans="1:13" ht="28.5">
      <c r="A17" s="161" t="s">
        <v>10</v>
      </c>
      <c r="B17" s="161">
        <v>14</v>
      </c>
      <c r="C17" s="161">
        <v>3</v>
      </c>
      <c r="D17" s="165" t="s">
        <v>1347</v>
      </c>
      <c r="E17" s="162" t="s">
        <v>399</v>
      </c>
      <c r="F17" s="162" t="s">
        <v>350</v>
      </c>
      <c r="G17" s="162" t="s">
        <v>401</v>
      </c>
      <c r="H17" s="165">
        <v>11</v>
      </c>
      <c r="I17" s="163" t="s">
        <v>2065</v>
      </c>
      <c r="J17" s="158">
        <v>59.5</v>
      </c>
      <c r="K17" s="166">
        <v>0.59499999999999997</v>
      </c>
      <c r="L17" s="165" t="s">
        <v>4</v>
      </c>
      <c r="M17" s="125" t="s">
        <v>285</v>
      </c>
    </row>
    <row r="18" spans="1:13" ht="28.5">
      <c r="A18" s="161" t="s">
        <v>10</v>
      </c>
      <c r="B18" s="161">
        <v>14</v>
      </c>
      <c r="C18" s="161">
        <v>4</v>
      </c>
      <c r="D18" s="165" t="s">
        <v>1357</v>
      </c>
      <c r="E18" s="162" t="s">
        <v>473</v>
      </c>
      <c r="F18" s="162" t="s">
        <v>283</v>
      </c>
      <c r="G18" s="162" t="s">
        <v>475</v>
      </c>
      <c r="H18" s="165">
        <v>11</v>
      </c>
      <c r="I18" s="163" t="s">
        <v>2065</v>
      </c>
      <c r="J18" s="158">
        <v>59.3</v>
      </c>
      <c r="K18" s="166">
        <v>0.59299999999999997</v>
      </c>
      <c r="L18" s="165" t="s">
        <v>4</v>
      </c>
      <c r="M18" s="164" t="s">
        <v>285</v>
      </c>
    </row>
    <row r="19" spans="1:13" ht="28.5">
      <c r="A19" s="161" t="s">
        <v>10</v>
      </c>
      <c r="B19" s="161">
        <v>14</v>
      </c>
      <c r="C19" s="161">
        <v>5</v>
      </c>
      <c r="D19" s="165" t="s">
        <v>1373</v>
      </c>
      <c r="E19" s="162" t="s">
        <v>2079</v>
      </c>
      <c r="F19" s="162" t="s">
        <v>1476</v>
      </c>
      <c r="G19" s="162" t="s">
        <v>289</v>
      </c>
      <c r="H19" s="165">
        <v>11</v>
      </c>
      <c r="I19" s="163" t="s">
        <v>2065</v>
      </c>
      <c r="J19" s="158">
        <v>57.6</v>
      </c>
      <c r="K19" s="166">
        <v>0.57600000000000007</v>
      </c>
      <c r="L19" s="165" t="s">
        <v>4</v>
      </c>
      <c r="M19" s="125" t="s">
        <v>285</v>
      </c>
    </row>
    <row r="20" spans="1:13" ht="28.5">
      <c r="A20" s="161" t="s">
        <v>10</v>
      </c>
      <c r="B20" s="161">
        <v>14</v>
      </c>
      <c r="C20" s="161">
        <v>6</v>
      </c>
      <c r="D20" s="165" t="s">
        <v>1362</v>
      </c>
      <c r="E20" s="162" t="s">
        <v>2080</v>
      </c>
      <c r="F20" s="162" t="s">
        <v>337</v>
      </c>
      <c r="G20" s="162" t="s">
        <v>289</v>
      </c>
      <c r="H20" s="165">
        <v>11</v>
      </c>
      <c r="I20" s="163" t="s">
        <v>2065</v>
      </c>
      <c r="J20" s="158">
        <v>55.5</v>
      </c>
      <c r="K20" s="166">
        <v>0.55500000000000005</v>
      </c>
      <c r="L20" s="165" t="s">
        <v>4</v>
      </c>
      <c r="M20" s="125" t="s">
        <v>285</v>
      </c>
    </row>
    <row r="21" spans="1:13" ht="28.5">
      <c r="A21" s="161" t="s">
        <v>10</v>
      </c>
      <c r="B21" s="161">
        <v>14</v>
      </c>
      <c r="C21" s="161">
        <v>7</v>
      </c>
      <c r="D21" s="165" t="s">
        <v>1350</v>
      </c>
      <c r="E21" s="162" t="s">
        <v>530</v>
      </c>
      <c r="F21" s="162" t="s">
        <v>537</v>
      </c>
      <c r="G21" s="162" t="s">
        <v>301</v>
      </c>
      <c r="H21" s="165">
        <v>11</v>
      </c>
      <c r="I21" s="163" t="s">
        <v>2065</v>
      </c>
      <c r="J21" s="158">
        <v>52.9</v>
      </c>
      <c r="K21" s="166">
        <v>0.52900000000000003</v>
      </c>
      <c r="L21" s="165" t="s">
        <v>4</v>
      </c>
      <c r="M21" s="125" t="s">
        <v>285</v>
      </c>
    </row>
    <row r="22" spans="1:13" ht="28.5">
      <c r="A22" s="161" t="s">
        <v>10</v>
      </c>
      <c r="B22" s="161">
        <v>14</v>
      </c>
      <c r="C22" s="161">
        <v>8</v>
      </c>
      <c r="D22" s="165" t="s">
        <v>1348</v>
      </c>
      <c r="E22" s="162" t="s">
        <v>2081</v>
      </c>
      <c r="F22" s="162" t="s">
        <v>1254</v>
      </c>
      <c r="G22" s="162" t="s">
        <v>465</v>
      </c>
      <c r="H22" s="165">
        <v>11</v>
      </c>
      <c r="I22" s="163" t="s">
        <v>2065</v>
      </c>
      <c r="J22" s="158">
        <v>52.4</v>
      </c>
      <c r="K22" s="166">
        <v>0.52400000000000002</v>
      </c>
      <c r="L22" s="165" t="s">
        <v>5</v>
      </c>
      <c r="M22" s="125" t="s">
        <v>285</v>
      </c>
    </row>
    <row r="23" spans="1:13" ht="28.5">
      <c r="A23" s="161" t="s">
        <v>10</v>
      </c>
      <c r="B23" s="161">
        <v>14</v>
      </c>
      <c r="C23" s="161">
        <v>9</v>
      </c>
      <c r="D23" s="165" t="s">
        <v>1360</v>
      </c>
      <c r="E23" s="162" t="s">
        <v>2082</v>
      </c>
      <c r="F23" s="162" t="s">
        <v>377</v>
      </c>
      <c r="G23" s="162" t="s">
        <v>325</v>
      </c>
      <c r="H23" s="165">
        <v>11</v>
      </c>
      <c r="I23" s="163" t="s">
        <v>2065</v>
      </c>
      <c r="J23" s="158">
        <v>52.2</v>
      </c>
      <c r="K23" s="166">
        <v>0.52200000000000002</v>
      </c>
      <c r="L23" s="165" t="s">
        <v>5</v>
      </c>
      <c r="M23" s="125" t="s">
        <v>285</v>
      </c>
    </row>
    <row r="24" spans="1:13" ht="28.5">
      <c r="A24" s="161" t="s">
        <v>10</v>
      </c>
      <c r="B24" s="161">
        <v>14</v>
      </c>
      <c r="C24" s="161">
        <v>10</v>
      </c>
      <c r="D24" s="165" t="s">
        <v>1361</v>
      </c>
      <c r="E24" s="162" t="s">
        <v>303</v>
      </c>
      <c r="F24" s="162" t="s">
        <v>2083</v>
      </c>
      <c r="G24" s="162" t="s">
        <v>374</v>
      </c>
      <c r="H24" s="165">
        <v>11</v>
      </c>
      <c r="I24" s="163" t="s">
        <v>2065</v>
      </c>
      <c r="J24" s="158">
        <v>52.2</v>
      </c>
      <c r="K24" s="166">
        <v>0.52200000000000002</v>
      </c>
      <c r="L24" s="165" t="s">
        <v>5</v>
      </c>
      <c r="M24" s="125" t="s">
        <v>285</v>
      </c>
    </row>
    <row r="25" spans="1:13" ht="28.5">
      <c r="A25" s="161" t="s">
        <v>10</v>
      </c>
      <c r="B25" s="161">
        <v>14</v>
      </c>
      <c r="C25" s="161">
        <v>11</v>
      </c>
      <c r="D25" s="165" t="s">
        <v>1365</v>
      </c>
      <c r="E25" s="162" t="s">
        <v>2084</v>
      </c>
      <c r="F25" s="162" t="s">
        <v>328</v>
      </c>
      <c r="G25" s="162" t="s">
        <v>297</v>
      </c>
      <c r="H25" s="165">
        <v>11</v>
      </c>
      <c r="I25" s="163" t="s">
        <v>2065</v>
      </c>
      <c r="J25" s="158">
        <v>49.6</v>
      </c>
      <c r="K25" s="166">
        <v>0.496</v>
      </c>
      <c r="L25" s="165" t="s">
        <v>5</v>
      </c>
      <c r="M25" s="125" t="s">
        <v>285</v>
      </c>
    </row>
    <row r="26" spans="1:13" ht="28.5">
      <c r="A26" s="161" t="s">
        <v>10</v>
      </c>
      <c r="B26" s="161">
        <v>14</v>
      </c>
      <c r="C26" s="161">
        <v>12</v>
      </c>
      <c r="D26" s="165" t="s">
        <v>1368</v>
      </c>
      <c r="E26" s="162" t="s">
        <v>2085</v>
      </c>
      <c r="F26" s="162" t="s">
        <v>328</v>
      </c>
      <c r="G26" s="162" t="s">
        <v>374</v>
      </c>
      <c r="H26" s="165">
        <v>11</v>
      </c>
      <c r="I26" s="163" t="s">
        <v>2065</v>
      </c>
      <c r="J26" s="158">
        <v>44.7</v>
      </c>
      <c r="K26" s="166">
        <v>0.44700000000000001</v>
      </c>
      <c r="L26" s="165" t="s">
        <v>5</v>
      </c>
      <c r="M26" s="125" t="s">
        <v>285</v>
      </c>
    </row>
    <row r="27" spans="1:13" ht="28.5">
      <c r="A27" s="161" t="s">
        <v>10</v>
      </c>
      <c r="B27" s="161">
        <v>14</v>
      </c>
      <c r="C27" s="161">
        <v>13</v>
      </c>
      <c r="D27" s="165" t="s">
        <v>1346</v>
      </c>
      <c r="E27" s="162" t="s">
        <v>2086</v>
      </c>
      <c r="F27" s="162" t="s">
        <v>406</v>
      </c>
      <c r="G27" s="162" t="s">
        <v>440</v>
      </c>
      <c r="H27" s="165">
        <v>11</v>
      </c>
      <c r="I27" s="163" t="s">
        <v>2065</v>
      </c>
      <c r="J27" s="158">
        <v>44.5</v>
      </c>
      <c r="K27" s="166">
        <v>0.44500000000000001</v>
      </c>
      <c r="L27" s="165" t="s">
        <v>5</v>
      </c>
      <c r="M27" s="164" t="s">
        <v>285</v>
      </c>
    </row>
    <row r="28" spans="1:13" ht="28.5">
      <c r="A28" s="161" t="s">
        <v>10</v>
      </c>
      <c r="B28" s="161">
        <v>14</v>
      </c>
      <c r="C28" s="161">
        <v>14</v>
      </c>
      <c r="D28" s="165" t="s">
        <v>1366</v>
      </c>
      <c r="E28" s="162" t="s">
        <v>2087</v>
      </c>
      <c r="F28" s="162" t="s">
        <v>369</v>
      </c>
      <c r="G28" s="162" t="s">
        <v>289</v>
      </c>
      <c r="H28" s="165">
        <v>11</v>
      </c>
      <c r="I28" s="163" t="s">
        <v>2065</v>
      </c>
      <c r="J28" s="158">
        <v>44.1</v>
      </c>
      <c r="K28" s="166">
        <v>0.441</v>
      </c>
      <c r="L28" s="165" t="s">
        <v>5</v>
      </c>
      <c r="M28" s="125" t="s">
        <v>285</v>
      </c>
    </row>
    <row r="29" spans="1:13" ht="28.5">
      <c r="A29" s="161" t="s">
        <v>10</v>
      </c>
      <c r="B29" s="161">
        <v>14</v>
      </c>
      <c r="C29" s="161">
        <v>15</v>
      </c>
      <c r="D29" s="165" t="s">
        <v>1358</v>
      </c>
      <c r="E29" s="162" t="s">
        <v>2088</v>
      </c>
      <c r="F29" s="162" t="s">
        <v>537</v>
      </c>
      <c r="G29" s="162" t="s">
        <v>317</v>
      </c>
      <c r="H29" s="165">
        <v>11</v>
      </c>
      <c r="I29" s="163" t="s">
        <v>2065</v>
      </c>
      <c r="J29" s="158">
        <v>44</v>
      </c>
      <c r="K29" s="166">
        <v>0.44</v>
      </c>
      <c r="L29" s="165" t="s">
        <v>5</v>
      </c>
      <c r="M29" s="164" t="s">
        <v>285</v>
      </c>
    </row>
    <row r="30" spans="1:13" ht="28.5">
      <c r="A30" s="161" t="s">
        <v>10</v>
      </c>
      <c r="B30" s="161">
        <v>14</v>
      </c>
      <c r="C30" s="161">
        <v>16</v>
      </c>
      <c r="D30" s="165" t="s">
        <v>1354</v>
      </c>
      <c r="E30" s="162" t="s">
        <v>2015</v>
      </c>
      <c r="F30" s="162" t="s">
        <v>304</v>
      </c>
      <c r="G30" s="162" t="s">
        <v>297</v>
      </c>
      <c r="H30" s="165">
        <v>11</v>
      </c>
      <c r="I30" s="163" t="s">
        <v>2065</v>
      </c>
      <c r="J30" s="158">
        <v>43.4</v>
      </c>
      <c r="K30" s="166">
        <v>0.434</v>
      </c>
      <c r="L30" s="165" t="s">
        <v>5</v>
      </c>
      <c r="M30" s="164" t="s">
        <v>285</v>
      </c>
    </row>
    <row r="31" spans="1:13" ht="28.5">
      <c r="A31" s="161" t="s">
        <v>10</v>
      </c>
      <c r="B31" s="161">
        <v>14</v>
      </c>
      <c r="C31" s="161">
        <v>17</v>
      </c>
      <c r="D31" s="165" t="s">
        <v>1345</v>
      </c>
      <c r="E31" s="162" t="s">
        <v>2089</v>
      </c>
      <c r="F31" s="162" t="s">
        <v>406</v>
      </c>
      <c r="G31" s="162" t="s">
        <v>309</v>
      </c>
      <c r="H31" s="165">
        <v>11</v>
      </c>
      <c r="I31" s="163" t="s">
        <v>2065</v>
      </c>
      <c r="J31" s="158">
        <v>43.2</v>
      </c>
      <c r="K31" s="166">
        <v>0.43200000000000005</v>
      </c>
      <c r="L31" s="165" t="s">
        <v>5</v>
      </c>
      <c r="M31" s="164" t="s">
        <v>285</v>
      </c>
    </row>
    <row r="32" spans="1:13" ht="28.5">
      <c r="A32" s="161" t="s">
        <v>10</v>
      </c>
      <c r="B32" s="161">
        <v>14</v>
      </c>
      <c r="C32" s="161">
        <v>18</v>
      </c>
      <c r="D32" s="165" t="s">
        <v>1369</v>
      </c>
      <c r="E32" s="162" t="s">
        <v>2090</v>
      </c>
      <c r="F32" s="162" t="s">
        <v>296</v>
      </c>
      <c r="G32" s="162" t="s">
        <v>341</v>
      </c>
      <c r="H32" s="165">
        <v>11</v>
      </c>
      <c r="I32" s="163" t="s">
        <v>2065</v>
      </c>
      <c r="J32" s="158">
        <v>43</v>
      </c>
      <c r="K32" s="166">
        <v>0.43</v>
      </c>
      <c r="L32" s="165" t="s">
        <v>5</v>
      </c>
      <c r="M32" s="125" t="s">
        <v>285</v>
      </c>
    </row>
    <row r="33" spans="1:13" ht="28.5">
      <c r="A33" s="161" t="s">
        <v>10</v>
      </c>
      <c r="B33" s="161">
        <v>14</v>
      </c>
      <c r="C33" s="161">
        <v>19</v>
      </c>
      <c r="D33" s="165" t="s">
        <v>1367</v>
      </c>
      <c r="E33" s="162" t="s">
        <v>548</v>
      </c>
      <c r="F33" s="162" t="s">
        <v>1260</v>
      </c>
      <c r="G33" s="162" t="s">
        <v>374</v>
      </c>
      <c r="H33" s="165">
        <v>11</v>
      </c>
      <c r="I33" s="163" t="s">
        <v>2065</v>
      </c>
      <c r="J33" s="158">
        <v>42.7</v>
      </c>
      <c r="K33" s="166">
        <v>0.42700000000000005</v>
      </c>
      <c r="L33" s="165" t="s">
        <v>5</v>
      </c>
      <c r="M33" s="125" t="s">
        <v>285</v>
      </c>
    </row>
    <row r="34" spans="1:13" ht="28.5">
      <c r="A34" s="161" t="s">
        <v>10</v>
      </c>
      <c r="B34" s="161">
        <v>14</v>
      </c>
      <c r="C34" s="161">
        <v>20</v>
      </c>
      <c r="D34" s="165" t="s">
        <v>1370</v>
      </c>
      <c r="E34" s="162" t="s">
        <v>2091</v>
      </c>
      <c r="F34" s="162" t="s">
        <v>448</v>
      </c>
      <c r="G34" s="162" t="s">
        <v>2092</v>
      </c>
      <c r="H34" s="165">
        <v>11</v>
      </c>
      <c r="I34" s="163" t="s">
        <v>2065</v>
      </c>
      <c r="J34" s="158">
        <v>42.4</v>
      </c>
      <c r="K34" s="166">
        <v>0.42399999999999999</v>
      </c>
      <c r="L34" s="165" t="s">
        <v>5</v>
      </c>
      <c r="M34" s="125" t="s">
        <v>285</v>
      </c>
    </row>
    <row r="35" spans="1:13" ht="28.5">
      <c r="A35" s="161" t="s">
        <v>10</v>
      </c>
      <c r="B35" s="161">
        <v>14</v>
      </c>
      <c r="C35" s="161">
        <v>21</v>
      </c>
      <c r="D35" s="165" t="s">
        <v>1364</v>
      </c>
      <c r="E35" s="162" t="s">
        <v>2093</v>
      </c>
      <c r="F35" s="162" t="s">
        <v>377</v>
      </c>
      <c r="G35" s="162" t="s">
        <v>301</v>
      </c>
      <c r="H35" s="165">
        <v>11</v>
      </c>
      <c r="I35" s="163" t="s">
        <v>2065</v>
      </c>
      <c r="J35" s="158">
        <v>41</v>
      </c>
      <c r="K35" s="166">
        <v>0.41</v>
      </c>
      <c r="L35" s="165" t="s">
        <v>5</v>
      </c>
      <c r="M35" s="125" t="s">
        <v>285</v>
      </c>
    </row>
    <row r="36" spans="1:13" ht="28.5">
      <c r="A36" s="161" t="s">
        <v>10</v>
      </c>
      <c r="B36" s="161">
        <v>14</v>
      </c>
      <c r="C36" s="161">
        <v>22</v>
      </c>
      <c r="D36" s="165" t="s">
        <v>1359</v>
      </c>
      <c r="E36" s="162" t="s">
        <v>2094</v>
      </c>
      <c r="F36" s="162" t="s">
        <v>296</v>
      </c>
      <c r="G36" s="162" t="s">
        <v>293</v>
      </c>
      <c r="H36" s="165">
        <v>11</v>
      </c>
      <c r="I36" s="163" t="s">
        <v>2065</v>
      </c>
      <c r="J36" s="158">
        <v>40.9</v>
      </c>
      <c r="K36" s="166">
        <v>0.40899999999999997</v>
      </c>
      <c r="L36" s="165" t="s">
        <v>5</v>
      </c>
      <c r="M36" s="164" t="s">
        <v>285</v>
      </c>
    </row>
    <row r="37" spans="1:13" ht="28.5">
      <c r="A37" s="161" t="s">
        <v>10</v>
      </c>
      <c r="B37" s="161">
        <v>14</v>
      </c>
      <c r="C37" s="161">
        <v>23</v>
      </c>
      <c r="D37" s="165" t="s">
        <v>1363</v>
      </c>
      <c r="E37" s="162" t="s">
        <v>2095</v>
      </c>
      <c r="F37" s="162" t="s">
        <v>381</v>
      </c>
      <c r="G37" s="162" t="s">
        <v>409</v>
      </c>
      <c r="H37" s="165">
        <v>11</v>
      </c>
      <c r="I37" s="163" t="s">
        <v>2065</v>
      </c>
      <c r="J37" s="158">
        <v>39.9</v>
      </c>
      <c r="K37" s="166">
        <v>0.39899999999999997</v>
      </c>
      <c r="L37" s="165" t="s">
        <v>5</v>
      </c>
      <c r="M37" s="125" t="s">
        <v>285</v>
      </c>
    </row>
    <row r="38" spans="1:13" ht="28.5">
      <c r="A38" s="161" t="s">
        <v>10</v>
      </c>
      <c r="B38" s="161">
        <v>14</v>
      </c>
      <c r="C38" s="161">
        <v>24</v>
      </c>
      <c r="D38" s="165" t="s">
        <v>1352</v>
      </c>
      <c r="E38" s="162" t="s">
        <v>2096</v>
      </c>
      <c r="F38" s="162" t="s">
        <v>387</v>
      </c>
      <c r="G38" s="162" t="s">
        <v>443</v>
      </c>
      <c r="H38" s="165">
        <v>11</v>
      </c>
      <c r="I38" s="163" t="s">
        <v>2065</v>
      </c>
      <c r="J38" s="158">
        <v>37.4</v>
      </c>
      <c r="K38" s="166">
        <v>0.374</v>
      </c>
      <c r="L38" s="165" t="s">
        <v>5</v>
      </c>
      <c r="M38" s="164" t="s">
        <v>285</v>
      </c>
    </row>
    <row r="39" spans="1:13" ht="28.5">
      <c r="A39" s="161" t="s">
        <v>10</v>
      </c>
      <c r="B39" s="161">
        <v>14</v>
      </c>
      <c r="C39" s="161">
        <v>25</v>
      </c>
      <c r="D39" s="165" t="s">
        <v>1372</v>
      </c>
      <c r="E39" s="162" t="s">
        <v>2097</v>
      </c>
      <c r="F39" s="162" t="s">
        <v>320</v>
      </c>
      <c r="G39" s="162" t="s">
        <v>317</v>
      </c>
      <c r="H39" s="165">
        <v>11</v>
      </c>
      <c r="I39" s="163" t="s">
        <v>2065</v>
      </c>
      <c r="J39" s="158">
        <v>37.1</v>
      </c>
      <c r="K39" s="166">
        <v>0.371</v>
      </c>
      <c r="L39" s="165" t="s">
        <v>5</v>
      </c>
      <c r="M39" s="125" t="s">
        <v>285</v>
      </c>
    </row>
    <row r="40" spans="1:13" ht="28.5">
      <c r="A40" s="161" t="s">
        <v>10</v>
      </c>
      <c r="B40" s="161">
        <v>14</v>
      </c>
      <c r="C40" s="161">
        <v>26</v>
      </c>
      <c r="D40" s="165" t="s">
        <v>1371</v>
      </c>
      <c r="E40" s="162" t="s">
        <v>2098</v>
      </c>
      <c r="F40" s="162" t="s">
        <v>350</v>
      </c>
      <c r="G40" s="162" t="s">
        <v>378</v>
      </c>
      <c r="H40" s="165">
        <v>11</v>
      </c>
      <c r="I40" s="163" t="s">
        <v>2065</v>
      </c>
      <c r="J40" s="158">
        <v>30.8</v>
      </c>
      <c r="K40" s="166">
        <v>0.308</v>
      </c>
      <c r="L40" s="165" t="s">
        <v>5</v>
      </c>
      <c r="M40" s="125" t="s">
        <v>285</v>
      </c>
    </row>
    <row r="44" spans="1:13" ht="15.75">
      <c r="D44" s="2"/>
      <c r="E44" s="2"/>
      <c r="F44" s="15"/>
      <c r="G44" s="15"/>
      <c r="H44" s="15"/>
      <c r="I44" s="7"/>
      <c r="J44" s="5"/>
      <c r="K44" s="5"/>
      <c r="L44" s="10"/>
    </row>
    <row r="45" spans="1:13" ht="15.75">
      <c r="D45" s="9" t="s">
        <v>276</v>
      </c>
      <c r="F45" s="6"/>
      <c r="G45" s="12"/>
      <c r="H45" s="12" t="s">
        <v>1391</v>
      </c>
      <c r="I45" s="13"/>
      <c r="J45" s="12"/>
      <c r="K45" s="6"/>
      <c r="L45" s="11"/>
    </row>
    <row r="46" spans="1:13">
      <c r="D46" s="5"/>
      <c r="E46" s="5"/>
      <c r="F46" s="16" t="s">
        <v>278</v>
      </c>
      <c r="G46" s="61" t="s">
        <v>279</v>
      </c>
      <c r="H46" s="61"/>
      <c r="I46" s="61"/>
      <c r="J46" s="61"/>
      <c r="K46" s="17"/>
      <c r="L46" s="5"/>
    </row>
    <row r="47" spans="1:13" ht="15.75">
      <c r="D47" s="9" t="s">
        <v>280</v>
      </c>
      <c r="F47" s="6"/>
      <c r="G47" s="12"/>
      <c r="H47" s="12" t="s">
        <v>1987</v>
      </c>
      <c r="I47" s="13"/>
      <c r="J47" s="12"/>
      <c r="K47" s="6"/>
      <c r="L47" s="11"/>
    </row>
    <row r="48" spans="1:13">
      <c r="F48" s="16" t="s">
        <v>278</v>
      </c>
      <c r="G48" s="61" t="s">
        <v>279</v>
      </c>
      <c r="H48" s="61"/>
      <c r="I48" s="61"/>
      <c r="J48" s="61"/>
      <c r="K48" s="17"/>
    </row>
    <row r="49" spans="6:11">
      <c r="F49" s="17"/>
      <c r="G49" s="17"/>
      <c r="H49" s="17"/>
      <c r="I49" s="17"/>
      <c r="J49" s="17"/>
      <c r="K49" s="17"/>
    </row>
    <row r="75" ht="22.5" customHeight="1"/>
  </sheetData>
  <autoFilter ref="A14:L14"/>
  <mergeCells count="12">
    <mergeCell ref="G46:J46"/>
    <mergeCell ref="G48:J48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50" fitToWidth="0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3BB"/>
  </sheetPr>
  <dimension ref="A1:Z127"/>
  <sheetViews>
    <sheetView tabSelected="1" topLeftCell="A8" zoomScale="110" zoomScaleNormal="110" workbookViewId="0">
      <selection activeCell="A10" sqref="A10"/>
    </sheetView>
  </sheetViews>
  <sheetFormatPr defaultRowHeight="15"/>
  <cols>
    <col min="1" max="1" width="20.140625" style="38" customWidth="1"/>
    <col min="2" max="2" width="5" customWidth="1"/>
    <col min="3" max="3" width="4.42578125" customWidth="1"/>
    <col min="4" max="4" width="9" customWidth="1"/>
    <col min="5" max="5" width="12.5703125" customWidth="1"/>
    <col min="6" max="6" width="9.7109375" customWidth="1"/>
    <col min="7" max="7" width="13.42578125" customWidth="1"/>
    <col min="8" max="9" width="10.7109375" style="1" customWidth="1"/>
    <col min="10" max="10" width="9.42578125" customWidth="1"/>
    <col min="11" max="11" width="6.140625" customWidth="1"/>
    <col min="12" max="12" width="15" customWidth="1"/>
  </cols>
  <sheetData>
    <row r="1" spans="1:26" ht="15.75">
      <c r="A1" s="57" t="s">
        <v>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9" t="s">
        <v>9</v>
      </c>
      <c r="E2" s="9"/>
      <c r="F2" s="9"/>
      <c r="G2" s="9"/>
      <c r="H2" s="34"/>
      <c r="I2" s="59" t="s">
        <v>10</v>
      </c>
      <c r="J2" s="59"/>
      <c r="K2" s="59"/>
      <c r="L2" s="59"/>
    </row>
    <row r="3" spans="1:26">
      <c r="D3" s="5"/>
      <c r="E3" s="5"/>
      <c r="F3" s="5"/>
      <c r="G3" s="5"/>
      <c r="H3" s="7"/>
      <c r="I3" s="60" t="s">
        <v>11</v>
      </c>
      <c r="J3" s="60"/>
      <c r="K3" s="60"/>
      <c r="L3" s="60"/>
    </row>
    <row r="4" spans="1:26" ht="15.75">
      <c r="D4" s="5"/>
      <c r="E4" s="5"/>
      <c r="F4" s="5"/>
      <c r="G4" s="5"/>
      <c r="H4" s="7"/>
      <c r="I4" s="59">
        <v>5</v>
      </c>
      <c r="J4" s="59"/>
      <c r="K4" s="59"/>
      <c r="L4" s="59"/>
    </row>
    <row r="5" spans="1:26">
      <c r="D5" s="5"/>
      <c r="E5" s="5"/>
      <c r="F5" s="5"/>
      <c r="G5" s="5"/>
      <c r="H5" s="7"/>
      <c r="I5" s="60" t="s">
        <v>12</v>
      </c>
      <c r="J5" s="60"/>
      <c r="K5" s="60"/>
      <c r="L5" s="60"/>
    </row>
    <row r="6" spans="1:26" ht="15.75">
      <c r="D6" s="62" t="s">
        <v>13</v>
      </c>
      <c r="E6" s="62"/>
      <c r="F6" s="63" t="s">
        <v>14</v>
      </c>
      <c r="G6" s="63"/>
      <c r="H6" s="35"/>
      <c r="I6" s="7"/>
      <c r="J6" s="5"/>
      <c r="K6" s="5"/>
      <c r="L6" s="5"/>
    </row>
    <row r="7" spans="1:26" ht="15.75">
      <c r="D7" s="62" t="s">
        <v>15</v>
      </c>
      <c r="E7" s="62"/>
      <c r="F7" s="64">
        <v>100</v>
      </c>
      <c r="G7" s="64"/>
      <c r="H7" s="36"/>
      <c r="J7" s="18"/>
      <c r="K7" s="18"/>
      <c r="L7" s="18"/>
    </row>
    <row r="8" spans="1:26">
      <c r="D8" s="5"/>
      <c r="E8" s="5"/>
      <c r="F8" s="5"/>
      <c r="G8" s="5"/>
      <c r="H8" s="7"/>
      <c r="I8" s="7"/>
      <c r="J8" s="5"/>
      <c r="K8" s="5"/>
      <c r="L8" s="5"/>
    </row>
    <row r="9" spans="1:26" s="38" customFormat="1" ht="38.25">
      <c r="A9" s="39" t="s">
        <v>16</v>
      </c>
      <c r="B9" s="39" t="s">
        <v>1</v>
      </c>
      <c r="C9" s="39" t="s">
        <v>17</v>
      </c>
      <c r="D9" s="39" t="s">
        <v>18</v>
      </c>
      <c r="E9" s="39" t="s">
        <v>19</v>
      </c>
      <c r="F9" s="39" t="s">
        <v>20</v>
      </c>
      <c r="G9" s="39" t="s">
        <v>21</v>
      </c>
      <c r="H9" s="39" t="s">
        <v>22</v>
      </c>
      <c r="I9" s="39" t="s">
        <v>23</v>
      </c>
      <c r="J9" s="39" t="s">
        <v>24</v>
      </c>
      <c r="K9" s="39" t="s">
        <v>25</v>
      </c>
      <c r="L9" s="39" t="s">
        <v>2</v>
      </c>
      <c r="M9" s="39" t="s">
        <v>26</v>
      </c>
    </row>
    <row r="10" spans="1:26" s="25" customFormat="1" ht="19.899999999999999" customHeight="1">
      <c r="A10" s="40" t="str">
        <f t="shared" ref="A10:A41" si="0">$I$2</f>
        <v>физическая культура</v>
      </c>
      <c r="B10" s="26">
        <v>14</v>
      </c>
      <c r="C10" s="27">
        <v>1</v>
      </c>
      <c r="D10" s="28" t="s">
        <v>27</v>
      </c>
      <c r="E10" s="29" t="s">
        <v>28</v>
      </c>
      <c r="F10" s="29" t="s">
        <v>29</v>
      </c>
      <c r="G10" s="29" t="s">
        <v>30</v>
      </c>
      <c r="H10" s="37">
        <f t="shared" ref="H10:H41" si="1">$I$4</f>
        <v>5</v>
      </c>
      <c r="I10" s="29" t="s">
        <v>31</v>
      </c>
      <c r="J10" s="31">
        <v>95.1</v>
      </c>
      <c r="K10" s="32">
        <f t="shared" ref="K10:K41" si="2">J10/$F$7</f>
        <v>0.95099999999999996</v>
      </c>
      <c r="L10" s="30" t="s">
        <v>3</v>
      </c>
      <c r="M10" s="33" t="s">
        <v>32</v>
      </c>
    </row>
    <row r="11" spans="1:26" s="25" customFormat="1" ht="19.899999999999999" customHeight="1">
      <c r="A11" s="40" t="str">
        <f t="shared" si="0"/>
        <v>физическая культура</v>
      </c>
      <c r="B11" s="26">
        <v>14</v>
      </c>
      <c r="C11" s="27">
        <v>2</v>
      </c>
      <c r="D11" s="28" t="s">
        <v>33</v>
      </c>
      <c r="E11" s="29" t="s">
        <v>34</v>
      </c>
      <c r="F11" s="29" t="s">
        <v>35</v>
      </c>
      <c r="G11" s="29" t="s">
        <v>36</v>
      </c>
      <c r="H11" s="37">
        <f t="shared" si="1"/>
        <v>5</v>
      </c>
      <c r="I11" s="29" t="s">
        <v>31</v>
      </c>
      <c r="J11" s="31">
        <v>92.3</v>
      </c>
      <c r="K11" s="32">
        <f t="shared" si="2"/>
        <v>0.92299999999999993</v>
      </c>
      <c r="L11" s="30" t="s">
        <v>4</v>
      </c>
      <c r="M11" s="33" t="s">
        <v>32</v>
      </c>
    </row>
    <row r="12" spans="1:26" s="25" customFormat="1" ht="19.899999999999999" customHeight="1">
      <c r="A12" s="40" t="str">
        <f t="shared" si="0"/>
        <v>физическая культура</v>
      </c>
      <c r="B12" s="26">
        <v>14</v>
      </c>
      <c r="C12" s="27">
        <v>3</v>
      </c>
      <c r="D12" s="28" t="s">
        <v>37</v>
      </c>
      <c r="E12" s="29" t="s">
        <v>38</v>
      </c>
      <c r="F12" s="29" t="s">
        <v>39</v>
      </c>
      <c r="G12" s="29" t="s">
        <v>40</v>
      </c>
      <c r="H12" s="37">
        <f t="shared" si="1"/>
        <v>5</v>
      </c>
      <c r="I12" s="29" t="s">
        <v>31</v>
      </c>
      <c r="J12" s="31">
        <v>85.2</v>
      </c>
      <c r="K12" s="32">
        <f t="shared" si="2"/>
        <v>0.85199999999999998</v>
      </c>
      <c r="L12" s="30" t="s">
        <v>4</v>
      </c>
      <c r="M12" s="33" t="s">
        <v>32</v>
      </c>
    </row>
    <row r="13" spans="1:26" s="25" customFormat="1" ht="19.899999999999999" customHeight="1">
      <c r="A13" s="40" t="str">
        <f t="shared" si="0"/>
        <v>физическая культура</v>
      </c>
      <c r="B13" s="26">
        <v>14</v>
      </c>
      <c r="C13" s="27">
        <v>4</v>
      </c>
      <c r="D13" s="28" t="s">
        <v>41</v>
      </c>
      <c r="E13" s="29" t="s">
        <v>42</v>
      </c>
      <c r="F13" s="29" t="s">
        <v>43</v>
      </c>
      <c r="G13" s="29" t="s">
        <v>36</v>
      </c>
      <c r="H13" s="37">
        <f t="shared" si="1"/>
        <v>5</v>
      </c>
      <c r="I13" s="29" t="s">
        <v>44</v>
      </c>
      <c r="J13" s="31">
        <v>82.4</v>
      </c>
      <c r="K13" s="32">
        <f t="shared" si="2"/>
        <v>0.82400000000000007</v>
      </c>
      <c r="L13" s="30" t="s">
        <v>4</v>
      </c>
      <c r="M13" s="33" t="s">
        <v>32</v>
      </c>
    </row>
    <row r="14" spans="1:26" s="25" customFormat="1" ht="19.899999999999999" customHeight="1">
      <c r="A14" s="40" t="str">
        <f t="shared" si="0"/>
        <v>физическая культура</v>
      </c>
      <c r="B14" s="26">
        <v>14</v>
      </c>
      <c r="C14" s="27">
        <v>5</v>
      </c>
      <c r="D14" s="28" t="s">
        <v>45</v>
      </c>
      <c r="E14" s="29" t="s">
        <v>46</v>
      </c>
      <c r="F14" s="29" t="s">
        <v>47</v>
      </c>
      <c r="G14" s="29" t="s">
        <v>48</v>
      </c>
      <c r="H14" s="37">
        <f t="shared" si="1"/>
        <v>5</v>
      </c>
      <c r="I14" s="29" t="s">
        <v>49</v>
      </c>
      <c r="J14" s="31">
        <v>82.09999999999998</v>
      </c>
      <c r="K14" s="32">
        <f t="shared" si="2"/>
        <v>0.82099999999999984</v>
      </c>
      <c r="L14" s="30" t="s">
        <v>4</v>
      </c>
      <c r="M14" s="33" t="s">
        <v>32</v>
      </c>
    </row>
    <row r="15" spans="1:26" s="25" customFormat="1" ht="19.899999999999999" customHeight="1">
      <c r="A15" s="40" t="str">
        <f t="shared" si="0"/>
        <v>физическая культура</v>
      </c>
      <c r="B15" s="26">
        <v>14</v>
      </c>
      <c r="C15" s="27">
        <v>6</v>
      </c>
      <c r="D15" s="28" t="s">
        <v>50</v>
      </c>
      <c r="E15" s="29" t="s">
        <v>51</v>
      </c>
      <c r="F15" s="29" t="s">
        <v>29</v>
      </c>
      <c r="G15" s="29" t="s">
        <v>52</v>
      </c>
      <c r="H15" s="37">
        <f t="shared" si="1"/>
        <v>5</v>
      </c>
      <c r="I15" s="29" t="s">
        <v>53</v>
      </c>
      <c r="J15" s="31">
        <v>81.900000000000006</v>
      </c>
      <c r="K15" s="32">
        <f t="shared" si="2"/>
        <v>0.81900000000000006</v>
      </c>
      <c r="L15" s="30" t="s">
        <v>4</v>
      </c>
      <c r="M15" s="33" t="s">
        <v>32</v>
      </c>
    </row>
    <row r="16" spans="1:26" s="25" customFormat="1" ht="19.899999999999999" customHeight="1">
      <c r="A16" s="40" t="str">
        <f t="shared" si="0"/>
        <v>физическая культура</v>
      </c>
      <c r="B16" s="26">
        <v>14</v>
      </c>
      <c r="C16" s="27">
        <v>7</v>
      </c>
      <c r="D16" s="28" t="s">
        <v>54</v>
      </c>
      <c r="E16" s="29" t="s">
        <v>55</v>
      </c>
      <c r="F16" s="29" t="s">
        <v>56</v>
      </c>
      <c r="G16" s="29" t="s">
        <v>57</v>
      </c>
      <c r="H16" s="37">
        <f t="shared" si="1"/>
        <v>5</v>
      </c>
      <c r="I16" s="29" t="s">
        <v>58</v>
      </c>
      <c r="J16" s="31">
        <v>81.799999999999983</v>
      </c>
      <c r="K16" s="32">
        <f t="shared" si="2"/>
        <v>0.81799999999999984</v>
      </c>
      <c r="L16" s="30" t="s">
        <v>4</v>
      </c>
      <c r="M16" s="33" t="s">
        <v>32</v>
      </c>
    </row>
    <row r="17" spans="1:13" s="25" customFormat="1" ht="19.899999999999999" customHeight="1">
      <c r="A17" s="40" t="str">
        <f t="shared" si="0"/>
        <v>физическая культура</v>
      </c>
      <c r="B17" s="26">
        <v>14</v>
      </c>
      <c r="C17" s="27">
        <v>8</v>
      </c>
      <c r="D17" s="28" t="s">
        <v>59</v>
      </c>
      <c r="E17" s="29" t="s">
        <v>60</v>
      </c>
      <c r="F17" s="29" t="s">
        <v>61</v>
      </c>
      <c r="G17" s="29" t="s">
        <v>62</v>
      </c>
      <c r="H17" s="37">
        <f t="shared" si="1"/>
        <v>5</v>
      </c>
      <c r="I17" s="29" t="s">
        <v>58</v>
      </c>
      <c r="J17" s="31">
        <v>81.59999999999998</v>
      </c>
      <c r="K17" s="32">
        <f t="shared" si="2"/>
        <v>0.81599999999999984</v>
      </c>
      <c r="L17" s="30" t="s">
        <v>4</v>
      </c>
      <c r="M17" s="33" t="s">
        <v>32</v>
      </c>
    </row>
    <row r="18" spans="1:13" s="25" customFormat="1" ht="19.899999999999999" customHeight="1">
      <c r="A18" s="40" t="str">
        <f t="shared" si="0"/>
        <v>физическая культура</v>
      </c>
      <c r="B18" s="26">
        <v>14</v>
      </c>
      <c r="C18" s="27">
        <v>9</v>
      </c>
      <c r="D18" s="28" t="s">
        <v>63</v>
      </c>
      <c r="E18" s="29" t="s">
        <v>64</v>
      </c>
      <c r="F18" s="29" t="s">
        <v>56</v>
      </c>
      <c r="G18" s="29" t="s">
        <v>65</v>
      </c>
      <c r="H18" s="37">
        <f t="shared" si="1"/>
        <v>5</v>
      </c>
      <c r="I18" s="29" t="s">
        <v>44</v>
      </c>
      <c r="J18" s="31">
        <v>79.299999999999983</v>
      </c>
      <c r="K18" s="32">
        <f t="shared" si="2"/>
        <v>0.79299999999999982</v>
      </c>
      <c r="L18" s="30" t="s">
        <v>4</v>
      </c>
      <c r="M18" s="33" t="s">
        <v>32</v>
      </c>
    </row>
    <row r="19" spans="1:13" s="25" customFormat="1" ht="19.899999999999999" customHeight="1">
      <c r="A19" s="40" t="str">
        <f t="shared" si="0"/>
        <v>физическая культура</v>
      </c>
      <c r="B19" s="26">
        <v>14</v>
      </c>
      <c r="C19" s="27">
        <v>10</v>
      </c>
      <c r="D19" s="28" t="s">
        <v>66</v>
      </c>
      <c r="E19" s="29" t="s">
        <v>67</v>
      </c>
      <c r="F19" s="29" t="s">
        <v>68</v>
      </c>
      <c r="G19" s="29" t="s">
        <v>69</v>
      </c>
      <c r="H19" s="37">
        <f t="shared" si="1"/>
        <v>5</v>
      </c>
      <c r="I19" s="29" t="s">
        <v>70</v>
      </c>
      <c r="J19" s="31">
        <v>79</v>
      </c>
      <c r="K19" s="32">
        <f t="shared" si="2"/>
        <v>0.79</v>
      </c>
      <c r="L19" s="30" t="s">
        <v>4</v>
      </c>
      <c r="M19" s="33" t="s">
        <v>32</v>
      </c>
    </row>
    <row r="20" spans="1:13" s="25" customFormat="1" ht="19.899999999999999" customHeight="1">
      <c r="A20" s="40" t="str">
        <f t="shared" si="0"/>
        <v>физическая культура</v>
      </c>
      <c r="B20" s="26">
        <v>14</v>
      </c>
      <c r="C20" s="27">
        <v>11</v>
      </c>
      <c r="D20" s="28" t="s">
        <v>71</v>
      </c>
      <c r="E20" s="29" t="s">
        <v>72</v>
      </c>
      <c r="F20" s="29" t="s">
        <v>73</v>
      </c>
      <c r="G20" s="29" t="s">
        <v>74</v>
      </c>
      <c r="H20" s="37">
        <f t="shared" si="1"/>
        <v>5</v>
      </c>
      <c r="I20" s="29" t="s">
        <v>49</v>
      </c>
      <c r="J20" s="31">
        <v>78.7</v>
      </c>
      <c r="K20" s="32">
        <f t="shared" si="2"/>
        <v>0.78700000000000003</v>
      </c>
      <c r="L20" s="30" t="s">
        <v>4</v>
      </c>
      <c r="M20" s="33" t="s">
        <v>32</v>
      </c>
    </row>
    <row r="21" spans="1:13" s="25" customFormat="1" ht="19.899999999999999" customHeight="1">
      <c r="A21" s="40" t="str">
        <f t="shared" si="0"/>
        <v>физическая культура</v>
      </c>
      <c r="B21" s="26">
        <v>14</v>
      </c>
      <c r="C21" s="27">
        <v>12</v>
      </c>
      <c r="D21" s="28" t="s">
        <v>75</v>
      </c>
      <c r="E21" s="29" t="s">
        <v>76</v>
      </c>
      <c r="F21" s="29" t="s">
        <v>77</v>
      </c>
      <c r="G21" s="29" t="s">
        <v>30</v>
      </c>
      <c r="H21" s="37">
        <f t="shared" si="1"/>
        <v>5</v>
      </c>
      <c r="I21" s="29" t="s">
        <v>53</v>
      </c>
      <c r="J21" s="31">
        <v>77.5</v>
      </c>
      <c r="K21" s="32">
        <f t="shared" si="2"/>
        <v>0.77500000000000002</v>
      </c>
      <c r="L21" s="30" t="s">
        <v>5</v>
      </c>
      <c r="M21" s="33" t="s">
        <v>32</v>
      </c>
    </row>
    <row r="22" spans="1:13" s="25" customFormat="1" ht="19.899999999999999" customHeight="1">
      <c r="A22" s="40" t="str">
        <f t="shared" si="0"/>
        <v>физическая культура</v>
      </c>
      <c r="B22" s="26">
        <v>14</v>
      </c>
      <c r="C22" s="27">
        <v>13</v>
      </c>
      <c r="D22" s="28" t="s">
        <v>78</v>
      </c>
      <c r="E22" s="29" t="s">
        <v>79</v>
      </c>
      <c r="F22" s="29" t="s">
        <v>80</v>
      </c>
      <c r="G22" s="29" t="s">
        <v>81</v>
      </c>
      <c r="H22" s="37">
        <f t="shared" si="1"/>
        <v>5</v>
      </c>
      <c r="I22" s="29" t="s">
        <v>44</v>
      </c>
      <c r="J22" s="31">
        <v>77.299999999999983</v>
      </c>
      <c r="K22" s="32">
        <f t="shared" si="2"/>
        <v>0.7729999999999998</v>
      </c>
      <c r="L22" s="30" t="s">
        <v>5</v>
      </c>
      <c r="M22" s="33" t="s">
        <v>32</v>
      </c>
    </row>
    <row r="23" spans="1:13" s="25" customFormat="1" ht="19.899999999999999" customHeight="1">
      <c r="A23" s="40" t="str">
        <f t="shared" si="0"/>
        <v>физическая культура</v>
      </c>
      <c r="B23" s="26">
        <v>14</v>
      </c>
      <c r="C23" s="27">
        <v>14</v>
      </c>
      <c r="D23" s="28" t="s">
        <v>82</v>
      </c>
      <c r="E23" s="29" t="s">
        <v>83</v>
      </c>
      <c r="F23" s="29" t="s">
        <v>84</v>
      </c>
      <c r="G23" s="29" t="s">
        <v>85</v>
      </c>
      <c r="H23" s="37">
        <f t="shared" si="1"/>
        <v>5</v>
      </c>
      <c r="I23" s="29" t="s">
        <v>86</v>
      </c>
      <c r="J23" s="31">
        <v>77.2</v>
      </c>
      <c r="K23" s="32">
        <f t="shared" si="2"/>
        <v>0.77200000000000002</v>
      </c>
      <c r="L23" s="30" t="s">
        <v>5</v>
      </c>
      <c r="M23" s="33" t="s">
        <v>32</v>
      </c>
    </row>
    <row r="24" spans="1:13" s="25" customFormat="1" ht="19.899999999999999" customHeight="1">
      <c r="A24" s="40" t="str">
        <f t="shared" si="0"/>
        <v>физическая культура</v>
      </c>
      <c r="B24" s="26">
        <v>14</v>
      </c>
      <c r="C24" s="27">
        <v>15</v>
      </c>
      <c r="D24" s="28" t="s">
        <v>87</v>
      </c>
      <c r="E24" s="29" t="s">
        <v>88</v>
      </c>
      <c r="F24" s="29" t="s">
        <v>35</v>
      </c>
      <c r="G24" s="29" t="s">
        <v>89</v>
      </c>
      <c r="H24" s="37">
        <f t="shared" si="1"/>
        <v>5</v>
      </c>
      <c r="I24" s="29" t="s">
        <v>49</v>
      </c>
      <c r="J24" s="31">
        <v>77.09999999999998</v>
      </c>
      <c r="K24" s="32">
        <f t="shared" si="2"/>
        <v>0.7709999999999998</v>
      </c>
      <c r="L24" s="30" t="s">
        <v>5</v>
      </c>
      <c r="M24" s="33" t="s">
        <v>32</v>
      </c>
    </row>
    <row r="25" spans="1:13" s="25" customFormat="1" ht="19.899999999999999" customHeight="1">
      <c r="A25" s="40" t="str">
        <f t="shared" si="0"/>
        <v>физическая культура</v>
      </c>
      <c r="B25" s="26">
        <v>14</v>
      </c>
      <c r="C25" s="27">
        <v>16</v>
      </c>
      <c r="D25" s="28" t="s">
        <v>90</v>
      </c>
      <c r="E25" s="29" t="s">
        <v>91</v>
      </c>
      <c r="F25" s="29" t="s">
        <v>92</v>
      </c>
      <c r="G25" s="29" t="s">
        <v>89</v>
      </c>
      <c r="H25" s="37">
        <f t="shared" si="1"/>
        <v>5</v>
      </c>
      <c r="I25" s="29" t="s">
        <v>53</v>
      </c>
      <c r="J25" s="31">
        <v>75</v>
      </c>
      <c r="K25" s="32">
        <f t="shared" si="2"/>
        <v>0.75</v>
      </c>
      <c r="L25" s="30" t="s">
        <v>5</v>
      </c>
      <c r="M25" s="33" t="s">
        <v>32</v>
      </c>
    </row>
    <row r="26" spans="1:13" s="25" customFormat="1" ht="19.899999999999999" customHeight="1">
      <c r="A26" s="40" t="str">
        <f t="shared" si="0"/>
        <v>физическая культура</v>
      </c>
      <c r="B26" s="26">
        <v>14</v>
      </c>
      <c r="C26" s="27">
        <v>17</v>
      </c>
      <c r="D26" s="28" t="s">
        <v>93</v>
      </c>
      <c r="E26" s="29" t="s">
        <v>94</v>
      </c>
      <c r="F26" s="29" t="s">
        <v>39</v>
      </c>
      <c r="G26" s="29" t="s">
        <v>74</v>
      </c>
      <c r="H26" s="37">
        <f t="shared" si="1"/>
        <v>5</v>
      </c>
      <c r="I26" s="29" t="s">
        <v>53</v>
      </c>
      <c r="J26" s="31">
        <v>74.59999999999998</v>
      </c>
      <c r="K26" s="32">
        <f t="shared" si="2"/>
        <v>0.74599999999999977</v>
      </c>
      <c r="L26" s="30" t="s">
        <v>5</v>
      </c>
      <c r="M26" s="33" t="s">
        <v>32</v>
      </c>
    </row>
    <row r="27" spans="1:13" s="25" customFormat="1" ht="19.899999999999999" customHeight="1">
      <c r="A27" s="40" t="str">
        <f t="shared" si="0"/>
        <v>физическая культура</v>
      </c>
      <c r="B27" s="26">
        <v>14</v>
      </c>
      <c r="C27" s="27">
        <v>18</v>
      </c>
      <c r="D27" s="28" t="s">
        <v>95</v>
      </c>
      <c r="E27" s="29" t="s">
        <v>96</v>
      </c>
      <c r="F27" s="29" t="s">
        <v>97</v>
      </c>
      <c r="G27" s="29" t="s">
        <v>98</v>
      </c>
      <c r="H27" s="37">
        <f t="shared" si="1"/>
        <v>5</v>
      </c>
      <c r="I27" s="29" t="s">
        <v>31</v>
      </c>
      <c r="J27" s="31">
        <v>73.5</v>
      </c>
      <c r="K27" s="32">
        <f t="shared" si="2"/>
        <v>0.73499999999999999</v>
      </c>
      <c r="L27" s="30" t="s">
        <v>5</v>
      </c>
      <c r="M27" s="33" t="s">
        <v>32</v>
      </c>
    </row>
    <row r="28" spans="1:13" s="25" customFormat="1" ht="19.899999999999999" customHeight="1">
      <c r="A28" s="40" t="str">
        <f t="shared" si="0"/>
        <v>физическая культура</v>
      </c>
      <c r="B28" s="26">
        <v>14</v>
      </c>
      <c r="C28" s="27">
        <v>19</v>
      </c>
      <c r="D28" s="28" t="s">
        <v>99</v>
      </c>
      <c r="E28" s="29" t="s">
        <v>100</v>
      </c>
      <c r="F28" s="29" t="s">
        <v>101</v>
      </c>
      <c r="G28" s="29" t="s">
        <v>81</v>
      </c>
      <c r="H28" s="37">
        <f t="shared" si="1"/>
        <v>5</v>
      </c>
      <c r="I28" s="29" t="s">
        <v>58</v>
      </c>
      <c r="J28" s="31">
        <v>73</v>
      </c>
      <c r="K28" s="32">
        <f t="shared" si="2"/>
        <v>0.73</v>
      </c>
      <c r="L28" s="30" t="s">
        <v>5</v>
      </c>
      <c r="M28" s="33" t="s">
        <v>32</v>
      </c>
    </row>
    <row r="29" spans="1:13" s="25" customFormat="1" ht="19.899999999999999" customHeight="1">
      <c r="A29" s="40" t="str">
        <f t="shared" si="0"/>
        <v>физическая культура</v>
      </c>
      <c r="B29" s="26">
        <v>14</v>
      </c>
      <c r="C29" s="27">
        <v>20</v>
      </c>
      <c r="D29" s="28" t="s">
        <v>102</v>
      </c>
      <c r="E29" s="29" t="s">
        <v>103</v>
      </c>
      <c r="F29" s="29" t="s">
        <v>104</v>
      </c>
      <c r="G29" s="29" t="s">
        <v>52</v>
      </c>
      <c r="H29" s="37">
        <f t="shared" si="1"/>
        <v>5</v>
      </c>
      <c r="I29" s="29" t="s">
        <v>31</v>
      </c>
      <c r="J29" s="31">
        <v>72.299999999999983</v>
      </c>
      <c r="K29" s="32">
        <f t="shared" si="2"/>
        <v>0.72299999999999986</v>
      </c>
      <c r="L29" s="30" t="s">
        <v>5</v>
      </c>
      <c r="M29" s="33" t="s">
        <v>32</v>
      </c>
    </row>
    <row r="30" spans="1:13" s="25" customFormat="1" ht="19.899999999999999" customHeight="1">
      <c r="A30" s="40" t="str">
        <f t="shared" si="0"/>
        <v>физическая культура</v>
      </c>
      <c r="B30" s="26">
        <v>14</v>
      </c>
      <c r="C30" s="27">
        <v>21</v>
      </c>
      <c r="D30" s="28" t="s">
        <v>105</v>
      </c>
      <c r="E30" s="29" t="s">
        <v>106</v>
      </c>
      <c r="F30" s="29" t="s">
        <v>39</v>
      </c>
      <c r="G30" s="29" t="s">
        <v>107</v>
      </c>
      <c r="H30" s="37">
        <f t="shared" si="1"/>
        <v>5</v>
      </c>
      <c r="I30" s="29" t="s">
        <v>86</v>
      </c>
      <c r="J30" s="31">
        <v>71.099999999999994</v>
      </c>
      <c r="K30" s="32">
        <f t="shared" si="2"/>
        <v>0.71099999999999997</v>
      </c>
      <c r="L30" s="30" t="s">
        <v>5</v>
      </c>
      <c r="M30" s="33" t="s">
        <v>32</v>
      </c>
    </row>
    <row r="31" spans="1:13" s="25" customFormat="1" ht="19.899999999999999" customHeight="1">
      <c r="A31" s="40" t="str">
        <f t="shared" si="0"/>
        <v>физическая культура</v>
      </c>
      <c r="B31" s="26">
        <v>14</v>
      </c>
      <c r="C31" s="27">
        <v>22</v>
      </c>
      <c r="D31" s="28" t="s">
        <v>108</v>
      </c>
      <c r="E31" s="29" t="s">
        <v>109</v>
      </c>
      <c r="F31" s="29" t="s">
        <v>110</v>
      </c>
      <c r="G31" s="29" t="s">
        <v>48</v>
      </c>
      <c r="H31" s="37">
        <f t="shared" si="1"/>
        <v>5</v>
      </c>
      <c r="I31" s="29" t="s">
        <v>44</v>
      </c>
      <c r="J31" s="31">
        <v>70.7</v>
      </c>
      <c r="K31" s="32">
        <f t="shared" si="2"/>
        <v>0.70700000000000007</v>
      </c>
      <c r="L31" s="30" t="s">
        <v>5</v>
      </c>
      <c r="M31" s="33" t="s">
        <v>32</v>
      </c>
    </row>
    <row r="32" spans="1:13" s="25" customFormat="1" ht="19.899999999999999" customHeight="1">
      <c r="A32" s="40" t="str">
        <f t="shared" si="0"/>
        <v>физическая культура</v>
      </c>
      <c r="B32" s="26">
        <v>14</v>
      </c>
      <c r="C32" s="27">
        <v>23</v>
      </c>
      <c r="D32" s="28" t="s">
        <v>111</v>
      </c>
      <c r="E32" s="29" t="s">
        <v>112</v>
      </c>
      <c r="F32" s="29" t="s">
        <v>113</v>
      </c>
      <c r="G32" s="29" t="s">
        <v>114</v>
      </c>
      <c r="H32" s="37">
        <f t="shared" si="1"/>
        <v>5</v>
      </c>
      <c r="I32" s="29" t="s">
        <v>70</v>
      </c>
      <c r="J32" s="31">
        <v>69.5</v>
      </c>
      <c r="K32" s="32">
        <f t="shared" si="2"/>
        <v>0.69499999999999995</v>
      </c>
      <c r="L32" s="30" t="s">
        <v>5</v>
      </c>
      <c r="M32" s="33" t="s">
        <v>32</v>
      </c>
    </row>
    <row r="33" spans="1:13" s="25" customFormat="1" ht="19.899999999999999" customHeight="1">
      <c r="A33" s="40" t="str">
        <f t="shared" si="0"/>
        <v>физическая культура</v>
      </c>
      <c r="B33" s="26">
        <v>14</v>
      </c>
      <c r="C33" s="27">
        <v>24</v>
      </c>
      <c r="D33" s="28" t="s">
        <v>115</v>
      </c>
      <c r="E33" s="29" t="s">
        <v>116</v>
      </c>
      <c r="F33" s="29" t="s">
        <v>117</v>
      </c>
      <c r="G33" s="29" t="s">
        <v>118</v>
      </c>
      <c r="H33" s="37">
        <f t="shared" si="1"/>
        <v>5</v>
      </c>
      <c r="I33" s="29" t="s">
        <v>86</v>
      </c>
      <c r="J33" s="31">
        <v>68.8</v>
      </c>
      <c r="K33" s="32">
        <f t="shared" si="2"/>
        <v>0.68799999999999994</v>
      </c>
      <c r="L33" s="30" t="s">
        <v>5</v>
      </c>
      <c r="M33" s="33" t="s">
        <v>32</v>
      </c>
    </row>
    <row r="34" spans="1:13" s="25" customFormat="1" ht="19.899999999999999" customHeight="1">
      <c r="A34" s="40" t="str">
        <f t="shared" si="0"/>
        <v>физическая культура</v>
      </c>
      <c r="B34" s="26">
        <v>14</v>
      </c>
      <c r="C34" s="27">
        <v>25</v>
      </c>
      <c r="D34" s="28" t="s">
        <v>119</v>
      </c>
      <c r="E34" s="29" t="s">
        <v>120</v>
      </c>
      <c r="F34" s="29" t="s">
        <v>121</v>
      </c>
      <c r="G34" s="29" t="s">
        <v>74</v>
      </c>
      <c r="H34" s="37">
        <f t="shared" si="1"/>
        <v>5</v>
      </c>
      <c r="I34" s="29" t="s">
        <v>86</v>
      </c>
      <c r="J34" s="31">
        <v>68.8</v>
      </c>
      <c r="K34" s="32">
        <f t="shared" si="2"/>
        <v>0.68799999999999994</v>
      </c>
      <c r="L34" s="30" t="s">
        <v>5</v>
      </c>
      <c r="M34" s="33" t="s">
        <v>32</v>
      </c>
    </row>
    <row r="35" spans="1:13" s="25" customFormat="1" ht="19.899999999999999" customHeight="1">
      <c r="A35" s="40" t="str">
        <f t="shared" si="0"/>
        <v>физическая культура</v>
      </c>
      <c r="B35" s="26">
        <v>14</v>
      </c>
      <c r="C35" s="27">
        <v>26</v>
      </c>
      <c r="D35" s="28" t="s">
        <v>122</v>
      </c>
      <c r="E35" s="29" t="s">
        <v>123</v>
      </c>
      <c r="F35" s="29" t="s">
        <v>113</v>
      </c>
      <c r="G35" s="29" t="s">
        <v>124</v>
      </c>
      <c r="H35" s="37">
        <f t="shared" si="1"/>
        <v>5</v>
      </c>
      <c r="I35" s="29" t="s">
        <v>49</v>
      </c>
      <c r="J35" s="31">
        <v>35</v>
      </c>
      <c r="K35" s="32">
        <f t="shared" si="2"/>
        <v>0.35</v>
      </c>
      <c r="L35" s="30" t="s">
        <v>5</v>
      </c>
      <c r="M35" s="33" t="s">
        <v>32</v>
      </c>
    </row>
    <row r="36" spans="1:13" s="25" customFormat="1" ht="19.899999999999999" customHeight="1">
      <c r="A36" s="40" t="str">
        <f t="shared" si="0"/>
        <v>физическая культура</v>
      </c>
      <c r="B36" s="26">
        <v>14</v>
      </c>
      <c r="C36" s="27">
        <v>27</v>
      </c>
      <c r="D36" s="28" t="s">
        <v>125</v>
      </c>
      <c r="E36" s="29" t="s">
        <v>67</v>
      </c>
      <c r="F36" s="29" t="s">
        <v>101</v>
      </c>
      <c r="G36" s="29" t="s">
        <v>118</v>
      </c>
      <c r="H36" s="37">
        <f t="shared" si="1"/>
        <v>5</v>
      </c>
      <c r="I36" s="29" t="s">
        <v>58</v>
      </c>
      <c r="J36" s="31">
        <v>33.799999999999997</v>
      </c>
      <c r="K36" s="32">
        <f t="shared" si="2"/>
        <v>0.33799999999999997</v>
      </c>
      <c r="L36" s="30" t="s">
        <v>5</v>
      </c>
      <c r="M36" s="33" t="s">
        <v>32</v>
      </c>
    </row>
    <row r="37" spans="1:13" s="25" customFormat="1" ht="19.899999999999999" customHeight="1">
      <c r="A37" s="40" t="str">
        <f t="shared" si="0"/>
        <v>физическая культура</v>
      </c>
      <c r="B37" s="26">
        <v>14</v>
      </c>
      <c r="C37" s="27">
        <v>28</v>
      </c>
      <c r="D37" s="28" t="s">
        <v>126</v>
      </c>
      <c r="E37" s="29" t="s">
        <v>127</v>
      </c>
      <c r="F37" s="29" t="s">
        <v>104</v>
      </c>
      <c r="G37" s="29" t="s">
        <v>128</v>
      </c>
      <c r="H37" s="37">
        <f t="shared" si="1"/>
        <v>5</v>
      </c>
      <c r="I37" s="29" t="s">
        <v>31</v>
      </c>
      <c r="J37" s="31">
        <v>33.799999999999997</v>
      </c>
      <c r="K37" s="32">
        <f t="shared" si="2"/>
        <v>0.33799999999999997</v>
      </c>
      <c r="L37" s="30" t="s">
        <v>5</v>
      </c>
      <c r="M37" s="33" t="s">
        <v>32</v>
      </c>
    </row>
    <row r="38" spans="1:13" s="25" customFormat="1" ht="19.899999999999999" customHeight="1">
      <c r="A38" s="40" t="str">
        <f t="shared" si="0"/>
        <v>физическая культура</v>
      </c>
      <c r="B38" s="26">
        <v>14</v>
      </c>
      <c r="C38" s="27">
        <v>29</v>
      </c>
      <c r="D38" s="28" t="s">
        <v>129</v>
      </c>
      <c r="E38" s="29" t="s">
        <v>130</v>
      </c>
      <c r="F38" s="29" t="s">
        <v>131</v>
      </c>
      <c r="G38" s="29" t="s">
        <v>132</v>
      </c>
      <c r="H38" s="37">
        <f t="shared" si="1"/>
        <v>5</v>
      </c>
      <c r="I38" s="29" t="s">
        <v>70</v>
      </c>
      <c r="J38" s="31">
        <v>32.5</v>
      </c>
      <c r="K38" s="32">
        <f t="shared" si="2"/>
        <v>0.32500000000000001</v>
      </c>
      <c r="L38" s="30" t="s">
        <v>5</v>
      </c>
      <c r="M38" s="33" t="s">
        <v>32</v>
      </c>
    </row>
    <row r="39" spans="1:13" s="25" customFormat="1" ht="19.899999999999999" customHeight="1">
      <c r="A39" s="40" t="str">
        <f t="shared" si="0"/>
        <v>физическая культура</v>
      </c>
      <c r="B39" s="26">
        <v>14</v>
      </c>
      <c r="C39" s="27">
        <v>30</v>
      </c>
      <c r="D39" s="28" t="s">
        <v>133</v>
      </c>
      <c r="E39" s="29" t="s">
        <v>103</v>
      </c>
      <c r="F39" s="29" t="s">
        <v>39</v>
      </c>
      <c r="G39" s="29" t="s">
        <v>85</v>
      </c>
      <c r="H39" s="37">
        <f t="shared" si="1"/>
        <v>5</v>
      </c>
      <c r="I39" s="29" t="s">
        <v>44</v>
      </c>
      <c r="J39" s="31">
        <v>32.5</v>
      </c>
      <c r="K39" s="32">
        <f t="shared" si="2"/>
        <v>0.32500000000000001</v>
      </c>
      <c r="L39" s="30" t="s">
        <v>5</v>
      </c>
      <c r="M39" s="33" t="s">
        <v>32</v>
      </c>
    </row>
    <row r="40" spans="1:13" s="25" customFormat="1" ht="19.899999999999999" customHeight="1">
      <c r="A40" s="40" t="str">
        <f t="shared" si="0"/>
        <v>физическая культура</v>
      </c>
      <c r="B40" s="26">
        <v>14</v>
      </c>
      <c r="C40" s="27">
        <v>31</v>
      </c>
      <c r="D40" s="28" t="s">
        <v>134</v>
      </c>
      <c r="E40" s="29" t="s">
        <v>135</v>
      </c>
      <c r="F40" s="29" t="s">
        <v>117</v>
      </c>
      <c r="G40" s="29" t="s">
        <v>118</v>
      </c>
      <c r="H40" s="37">
        <f t="shared" si="1"/>
        <v>5</v>
      </c>
      <c r="I40" s="29" t="s">
        <v>58</v>
      </c>
      <c r="J40" s="31">
        <v>32.5</v>
      </c>
      <c r="K40" s="32">
        <f t="shared" si="2"/>
        <v>0.32500000000000001</v>
      </c>
      <c r="L40" s="30" t="s">
        <v>5</v>
      </c>
      <c r="M40" s="33" t="s">
        <v>32</v>
      </c>
    </row>
    <row r="41" spans="1:13" s="25" customFormat="1" ht="19.899999999999999" customHeight="1">
      <c r="A41" s="40" t="str">
        <f t="shared" si="0"/>
        <v>физическая культура</v>
      </c>
      <c r="B41" s="26">
        <v>14</v>
      </c>
      <c r="C41" s="27">
        <v>32</v>
      </c>
      <c r="D41" s="28" t="s">
        <v>136</v>
      </c>
      <c r="E41" s="29" t="s">
        <v>137</v>
      </c>
      <c r="F41" s="29" t="s">
        <v>68</v>
      </c>
      <c r="G41" s="29" t="s">
        <v>62</v>
      </c>
      <c r="H41" s="37">
        <f t="shared" si="1"/>
        <v>5</v>
      </c>
      <c r="I41" s="29" t="s">
        <v>31</v>
      </c>
      <c r="J41" s="31">
        <v>32.5</v>
      </c>
      <c r="K41" s="32">
        <f t="shared" si="2"/>
        <v>0.32500000000000001</v>
      </c>
      <c r="L41" s="30" t="s">
        <v>5</v>
      </c>
      <c r="M41" s="33" t="s">
        <v>32</v>
      </c>
    </row>
    <row r="42" spans="1:13" s="25" customFormat="1" ht="19.899999999999999" customHeight="1">
      <c r="A42" s="40" t="str">
        <f t="shared" ref="A42:A73" si="3">$I$2</f>
        <v>физическая культура</v>
      </c>
      <c r="B42" s="26">
        <v>14</v>
      </c>
      <c r="C42" s="27">
        <v>33</v>
      </c>
      <c r="D42" s="28" t="s">
        <v>138</v>
      </c>
      <c r="E42" s="29" t="s">
        <v>139</v>
      </c>
      <c r="F42" s="29" t="s">
        <v>101</v>
      </c>
      <c r="G42" s="29" t="s">
        <v>62</v>
      </c>
      <c r="H42" s="37">
        <f t="shared" ref="H42:H73" si="4">$I$4</f>
        <v>5</v>
      </c>
      <c r="I42" s="29" t="s">
        <v>53</v>
      </c>
      <c r="J42" s="31">
        <v>31.3</v>
      </c>
      <c r="K42" s="32">
        <f t="shared" ref="K42:K73" si="5">J42/$F$7</f>
        <v>0.313</v>
      </c>
      <c r="L42" s="30" t="s">
        <v>5</v>
      </c>
      <c r="M42" s="33" t="s">
        <v>32</v>
      </c>
    </row>
    <row r="43" spans="1:13" s="25" customFormat="1" ht="19.899999999999999" customHeight="1">
      <c r="A43" s="40" t="str">
        <f t="shared" si="3"/>
        <v>физическая культура</v>
      </c>
      <c r="B43" s="26">
        <v>14</v>
      </c>
      <c r="C43" s="27">
        <v>34</v>
      </c>
      <c r="D43" s="28" t="s">
        <v>140</v>
      </c>
      <c r="E43" s="29" t="s">
        <v>141</v>
      </c>
      <c r="F43" s="29" t="s">
        <v>142</v>
      </c>
      <c r="G43" s="29" t="s">
        <v>74</v>
      </c>
      <c r="H43" s="37">
        <f t="shared" si="4"/>
        <v>5</v>
      </c>
      <c r="I43" s="29" t="s">
        <v>70</v>
      </c>
      <c r="J43" s="31">
        <v>31.3</v>
      </c>
      <c r="K43" s="32">
        <f t="shared" si="5"/>
        <v>0.313</v>
      </c>
      <c r="L43" s="30" t="s">
        <v>5</v>
      </c>
      <c r="M43" s="33" t="s">
        <v>32</v>
      </c>
    </row>
    <row r="44" spans="1:13" s="25" customFormat="1" ht="19.899999999999999" customHeight="1">
      <c r="A44" s="40" t="str">
        <f t="shared" si="3"/>
        <v>физическая культура</v>
      </c>
      <c r="B44" s="26">
        <v>14</v>
      </c>
      <c r="C44" s="27">
        <v>35</v>
      </c>
      <c r="D44" s="28" t="s">
        <v>143</v>
      </c>
      <c r="E44" s="29" t="s">
        <v>144</v>
      </c>
      <c r="F44" s="29" t="s">
        <v>117</v>
      </c>
      <c r="G44" s="29" t="s">
        <v>48</v>
      </c>
      <c r="H44" s="37">
        <f t="shared" si="4"/>
        <v>5</v>
      </c>
      <c r="I44" s="29" t="s">
        <v>86</v>
      </c>
      <c r="J44" s="31">
        <v>31.3</v>
      </c>
      <c r="K44" s="32">
        <f t="shared" si="5"/>
        <v>0.313</v>
      </c>
      <c r="L44" s="30" t="s">
        <v>5</v>
      </c>
      <c r="M44" s="33" t="s">
        <v>32</v>
      </c>
    </row>
    <row r="45" spans="1:13" s="25" customFormat="1" ht="19.899999999999999" customHeight="1">
      <c r="A45" s="40" t="str">
        <f t="shared" si="3"/>
        <v>физическая культура</v>
      </c>
      <c r="B45" s="26">
        <v>14</v>
      </c>
      <c r="C45" s="27">
        <v>36</v>
      </c>
      <c r="D45" s="28" t="s">
        <v>145</v>
      </c>
      <c r="E45" s="29" t="s">
        <v>146</v>
      </c>
      <c r="F45" s="29" t="s">
        <v>147</v>
      </c>
      <c r="G45" s="29" t="s">
        <v>148</v>
      </c>
      <c r="H45" s="37">
        <f t="shared" si="4"/>
        <v>5</v>
      </c>
      <c r="I45" s="29" t="s">
        <v>44</v>
      </c>
      <c r="J45" s="31">
        <v>31.3</v>
      </c>
      <c r="K45" s="32">
        <f t="shared" si="5"/>
        <v>0.313</v>
      </c>
      <c r="L45" s="30" t="s">
        <v>5</v>
      </c>
      <c r="M45" s="33" t="s">
        <v>32</v>
      </c>
    </row>
    <row r="46" spans="1:13" s="25" customFormat="1" ht="19.899999999999999" customHeight="1">
      <c r="A46" s="40" t="str">
        <f t="shared" si="3"/>
        <v>физическая культура</v>
      </c>
      <c r="B46" s="26">
        <v>14</v>
      </c>
      <c r="C46" s="27">
        <v>37</v>
      </c>
      <c r="D46" s="28" t="s">
        <v>149</v>
      </c>
      <c r="E46" s="29" t="s">
        <v>150</v>
      </c>
      <c r="F46" s="29" t="s">
        <v>151</v>
      </c>
      <c r="G46" s="29" t="s">
        <v>124</v>
      </c>
      <c r="H46" s="37">
        <f t="shared" si="4"/>
        <v>5</v>
      </c>
      <c r="I46" s="29" t="s">
        <v>58</v>
      </c>
      <c r="J46" s="31">
        <v>31.3</v>
      </c>
      <c r="K46" s="32">
        <f t="shared" si="5"/>
        <v>0.313</v>
      </c>
      <c r="L46" s="30" t="s">
        <v>5</v>
      </c>
      <c r="M46" s="33" t="s">
        <v>32</v>
      </c>
    </row>
    <row r="47" spans="1:13" s="25" customFormat="1" ht="19.899999999999999" customHeight="1">
      <c r="A47" s="40" t="str">
        <f t="shared" si="3"/>
        <v>физическая культура</v>
      </c>
      <c r="B47" s="26">
        <v>14</v>
      </c>
      <c r="C47" s="27">
        <v>38</v>
      </c>
      <c r="D47" s="28" t="s">
        <v>152</v>
      </c>
      <c r="E47" s="29" t="s">
        <v>153</v>
      </c>
      <c r="F47" s="29" t="s">
        <v>154</v>
      </c>
      <c r="G47" s="29" t="s">
        <v>36</v>
      </c>
      <c r="H47" s="37">
        <f t="shared" si="4"/>
        <v>5</v>
      </c>
      <c r="I47" s="29" t="s">
        <v>31</v>
      </c>
      <c r="J47" s="31">
        <v>31.3</v>
      </c>
      <c r="K47" s="32">
        <f t="shared" si="5"/>
        <v>0.313</v>
      </c>
      <c r="L47" s="30" t="s">
        <v>5</v>
      </c>
      <c r="M47" s="33" t="s">
        <v>32</v>
      </c>
    </row>
    <row r="48" spans="1:13" s="25" customFormat="1" ht="19.899999999999999" customHeight="1">
      <c r="A48" s="40" t="str">
        <f t="shared" si="3"/>
        <v>физическая культура</v>
      </c>
      <c r="B48" s="26">
        <v>14</v>
      </c>
      <c r="C48" s="27">
        <v>39</v>
      </c>
      <c r="D48" s="28" t="s">
        <v>155</v>
      </c>
      <c r="E48" s="29" t="s">
        <v>156</v>
      </c>
      <c r="F48" s="29" t="s">
        <v>56</v>
      </c>
      <c r="G48" s="29" t="s">
        <v>74</v>
      </c>
      <c r="H48" s="37">
        <f t="shared" si="4"/>
        <v>5</v>
      </c>
      <c r="I48" s="29" t="s">
        <v>49</v>
      </c>
      <c r="J48" s="31">
        <v>30</v>
      </c>
      <c r="K48" s="32">
        <f t="shared" si="5"/>
        <v>0.3</v>
      </c>
      <c r="L48" s="30" t="s">
        <v>5</v>
      </c>
      <c r="M48" s="33" t="s">
        <v>32</v>
      </c>
    </row>
    <row r="49" spans="1:13" s="25" customFormat="1" ht="19.899999999999999" customHeight="1">
      <c r="A49" s="40" t="str">
        <f t="shared" si="3"/>
        <v>физическая культура</v>
      </c>
      <c r="B49" s="26">
        <v>14</v>
      </c>
      <c r="C49" s="27">
        <v>40</v>
      </c>
      <c r="D49" s="28" t="s">
        <v>157</v>
      </c>
      <c r="E49" s="29" t="s">
        <v>109</v>
      </c>
      <c r="F49" s="29" t="s">
        <v>43</v>
      </c>
      <c r="G49" s="29" t="s">
        <v>74</v>
      </c>
      <c r="H49" s="37">
        <f t="shared" si="4"/>
        <v>5</v>
      </c>
      <c r="I49" s="29" t="s">
        <v>70</v>
      </c>
      <c r="J49" s="31">
        <v>30</v>
      </c>
      <c r="K49" s="32">
        <f t="shared" si="5"/>
        <v>0.3</v>
      </c>
      <c r="L49" s="30" t="s">
        <v>5</v>
      </c>
      <c r="M49" s="33" t="s">
        <v>32</v>
      </c>
    </row>
    <row r="50" spans="1:13" s="25" customFormat="1" ht="19.899999999999999" customHeight="1">
      <c r="A50" s="40" t="str">
        <f t="shared" si="3"/>
        <v>физическая культура</v>
      </c>
      <c r="B50" s="26">
        <v>14</v>
      </c>
      <c r="C50" s="27">
        <v>41</v>
      </c>
      <c r="D50" s="28" t="s">
        <v>158</v>
      </c>
      <c r="E50" s="29" t="s">
        <v>159</v>
      </c>
      <c r="F50" s="29" t="s">
        <v>154</v>
      </c>
      <c r="G50" s="29" t="s">
        <v>69</v>
      </c>
      <c r="H50" s="37">
        <f t="shared" si="4"/>
        <v>5</v>
      </c>
      <c r="I50" s="29" t="s">
        <v>44</v>
      </c>
      <c r="J50" s="31">
        <v>30</v>
      </c>
      <c r="K50" s="32">
        <f t="shared" si="5"/>
        <v>0.3</v>
      </c>
      <c r="L50" s="30" t="s">
        <v>5</v>
      </c>
      <c r="M50" s="33" t="s">
        <v>32</v>
      </c>
    </row>
    <row r="51" spans="1:13" s="25" customFormat="1" ht="19.899999999999999" customHeight="1">
      <c r="A51" s="40" t="str">
        <f t="shared" si="3"/>
        <v>физическая культура</v>
      </c>
      <c r="B51" s="26">
        <v>14</v>
      </c>
      <c r="C51" s="27">
        <v>42</v>
      </c>
      <c r="D51" s="28" t="s">
        <v>160</v>
      </c>
      <c r="E51" s="29" t="s">
        <v>161</v>
      </c>
      <c r="F51" s="29" t="s">
        <v>101</v>
      </c>
      <c r="G51" s="29" t="s">
        <v>148</v>
      </c>
      <c r="H51" s="37">
        <f t="shared" si="4"/>
        <v>5</v>
      </c>
      <c r="I51" s="29" t="s">
        <v>58</v>
      </c>
      <c r="J51" s="31">
        <v>30</v>
      </c>
      <c r="K51" s="32">
        <f t="shared" si="5"/>
        <v>0.3</v>
      </c>
      <c r="L51" s="30" t="s">
        <v>5</v>
      </c>
      <c r="M51" s="33" t="s">
        <v>32</v>
      </c>
    </row>
    <row r="52" spans="1:13" s="25" customFormat="1" ht="19.899999999999999" customHeight="1">
      <c r="A52" s="40" t="str">
        <f t="shared" si="3"/>
        <v>физическая культура</v>
      </c>
      <c r="B52" s="26">
        <v>14</v>
      </c>
      <c r="C52" s="27">
        <v>43</v>
      </c>
      <c r="D52" s="28" t="s">
        <v>162</v>
      </c>
      <c r="E52" s="29" t="s">
        <v>163</v>
      </c>
      <c r="F52" s="29" t="s">
        <v>43</v>
      </c>
      <c r="G52" s="29" t="s">
        <v>30</v>
      </c>
      <c r="H52" s="37">
        <f t="shared" si="4"/>
        <v>5</v>
      </c>
      <c r="I52" s="29" t="s">
        <v>31</v>
      </c>
      <c r="J52" s="31">
        <v>30</v>
      </c>
      <c r="K52" s="32">
        <f t="shared" si="5"/>
        <v>0.3</v>
      </c>
      <c r="L52" s="30" t="s">
        <v>5</v>
      </c>
      <c r="M52" s="33" t="s">
        <v>32</v>
      </c>
    </row>
    <row r="53" spans="1:13" s="25" customFormat="1" ht="19.899999999999999" customHeight="1">
      <c r="A53" s="40" t="str">
        <f t="shared" si="3"/>
        <v>физическая культура</v>
      </c>
      <c r="B53" s="26">
        <v>14</v>
      </c>
      <c r="C53" s="27">
        <v>44</v>
      </c>
      <c r="D53" s="28" t="s">
        <v>164</v>
      </c>
      <c r="E53" s="29" t="s">
        <v>165</v>
      </c>
      <c r="F53" s="29" t="s">
        <v>166</v>
      </c>
      <c r="G53" s="29" t="s">
        <v>167</v>
      </c>
      <c r="H53" s="37">
        <f t="shared" si="4"/>
        <v>5</v>
      </c>
      <c r="I53" s="29" t="s">
        <v>31</v>
      </c>
      <c r="J53" s="31">
        <v>30</v>
      </c>
      <c r="K53" s="32">
        <f t="shared" si="5"/>
        <v>0.3</v>
      </c>
      <c r="L53" s="30" t="s">
        <v>5</v>
      </c>
      <c r="M53" s="33" t="s">
        <v>32</v>
      </c>
    </row>
    <row r="54" spans="1:13" s="25" customFormat="1" ht="19.899999999999999" customHeight="1">
      <c r="A54" s="40" t="str">
        <f t="shared" si="3"/>
        <v>физическая культура</v>
      </c>
      <c r="B54" s="26">
        <v>14</v>
      </c>
      <c r="C54" s="27">
        <v>45</v>
      </c>
      <c r="D54" s="28" t="s">
        <v>168</v>
      </c>
      <c r="E54" s="29" t="s">
        <v>169</v>
      </c>
      <c r="F54" s="29" t="s">
        <v>101</v>
      </c>
      <c r="G54" s="29" t="s">
        <v>124</v>
      </c>
      <c r="H54" s="37">
        <f t="shared" si="4"/>
        <v>5</v>
      </c>
      <c r="I54" s="29" t="s">
        <v>31</v>
      </c>
      <c r="J54" s="31">
        <v>30</v>
      </c>
      <c r="K54" s="32">
        <f t="shared" si="5"/>
        <v>0.3</v>
      </c>
      <c r="L54" s="30" t="s">
        <v>5</v>
      </c>
      <c r="M54" s="33" t="s">
        <v>32</v>
      </c>
    </row>
    <row r="55" spans="1:13" s="25" customFormat="1" ht="19.899999999999999" customHeight="1">
      <c r="A55" s="40" t="str">
        <f t="shared" si="3"/>
        <v>физическая культура</v>
      </c>
      <c r="B55" s="26">
        <v>14</v>
      </c>
      <c r="C55" s="27">
        <v>46</v>
      </c>
      <c r="D55" s="28" t="s">
        <v>170</v>
      </c>
      <c r="E55" s="29" t="s">
        <v>171</v>
      </c>
      <c r="F55" s="29" t="s">
        <v>73</v>
      </c>
      <c r="G55" s="29" t="s">
        <v>74</v>
      </c>
      <c r="H55" s="37">
        <f t="shared" si="4"/>
        <v>5</v>
      </c>
      <c r="I55" s="29" t="s">
        <v>31</v>
      </c>
      <c r="J55" s="31">
        <v>30</v>
      </c>
      <c r="K55" s="32">
        <f t="shared" si="5"/>
        <v>0.3</v>
      </c>
      <c r="L55" s="30" t="s">
        <v>5</v>
      </c>
      <c r="M55" s="33" t="s">
        <v>32</v>
      </c>
    </row>
    <row r="56" spans="1:13" s="25" customFormat="1" ht="19.899999999999999" customHeight="1">
      <c r="A56" s="40" t="str">
        <f t="shared" si="3"/>
        <v>физическая культура</v>
      </c>
      <c r="B56" s="26">
        <v>14</v>
      </c>
      <c r="C56" s="27">
        <v>47</v>
      </c>
      <c r="D56" s="28" t="s">
        <v>172</v>
      </c>
      <c r="E56" s="29" t="s">
        <v>173</v>
      </c>
      <c r="F56" s="29" t="s">
        <v>174</v>
      </c>
      <c r="G56" s="29" t="s">
        <v>167</v>
      </c>
      <c r="H56" s="37">
        <f t="shared" si="4"/>
        <v>5</v>
      </c>
      <c r="I56" s="29" t="s">
        <v>31</v>
      </c>
      <c r="J56" s="31">
        <v>30</v>
      </c>
      <c r="K56" s="32">
        <f t="shared" si="5"/>
        <v>0.3</v>
      </c>
      <c r="L56" s="30" t="s">
        <v>5</v>
      </c>
      <c r="M56" s="33" t="s">
        <v>32</v>
      </c>
    </row>
    <row r="57" spans="1:13" s="25" customFormat="1" ht="19.899999999999999" customHeight="1">
      <c r="A57" s="40" t="str">
        <f t="shared" si="3"/>
        <v>физическая культура</v>
      </c>
      <c r="B57" s="26">
        <v>14</v>
      </c>
      <c r="C57" s="27">
        <v>48</v>
      </c>
      <c r="D57" s="28" t="s">
        <v>175</v>
      </c>
      <c r="E57" s="29" t="s">
        <v>176</v>
      </c>
      <c r="F57" s="29" t="s">
        <v>177</v>
      </c>
      <c r="G57" s="29" t="s">
        <v>178</v>
      </c>
      <c r="H57" s="37">
        <f t="shared" si="4"/>
        <v>5</v>
      </c>
      <c r="I57" s="29" t="s">
        <v>53</v>
      </c>
      <c r="J57" s="31">
        <v>28.8</v>
      </c>
      <c r="K57" s="32">
        <f t="shared" si="5"/>
        <v>0.28800000000000003</v>
      </c>
      <c r="L57" s="30" t="s">
        <v>5</v>
      </c>
      <c r="M57" s="33" t="s">
        <v>32</v>
      </c>
    </row>
    <row r="58" spans="1:13" s="25" customFormat="1" ht="19.899999999999999" customHeight="1">
      <c r="A58" s="40" t="str">
        <f t="shared" si="3"/>
        <v>физическая культура</v>
      </c>
      <c r="B58" s="26">
        <v>14</v>
      </c>
      <c r="C58" s="27">
        <v>49</v>
      </c>
      <c r="D58" s="28" t="s">
        <v>179</v>
      </c>
      <c r="E58" s="29" t="s">
        <v>180</v>
      </c>
      <c r="F58" s="29" t="s">
        <v>181</v>
      </c>
      <c r="G58" s="29" t="s">
        <v>128</v>
      </c>
      <c r="H58" s="37">
        <f t="shared" si="4"/>
        <v>5</v>
      </c>
      <c r="I58" s="29" t="s">
        <v>49</v>
      </c>
      <c r="J58" s="31">
        <v>28.8</v>
      </c>
      <c r="K58" s="32">
        <f t="shared" si="5"/>
        <v>0.28800000000000003</v>
      </c>
      <c r="L58" s="30" t="s">
        <v>5</v>
      </c>
      <c r="M58" s="33" t="s">
        <v>32</v>
      </c>
    </row>
    <row r="59" spans="1:13" s="25" customFormat="1" ht="19.899999999999999" customHeight="1">
      <c r="A59" s="40" t="str">
        <f t="shared" si="3"/>
        <v>физическая культура</v>
      </c>
      <c r="B59" s="26">
        <v>14</v>
      </c>
      <c r="C59" s="27">
        <v>50</v>
      </c>
      <c r="D59" s="28" t="s">
        <v>182</v>
      </c>
      <c r="E59" s="29" t="s">
        <v>183</v>
      </c>
      <c r="F59" s="29" t="s">
        <v>154</v>
      </c>
      <c r="G59" s="29" t="s">
        <v>48</v>
      </c>
      <c r="H59" s="37">
        <f t="shared" si="4"/>
        <v>5</v>
      </c>
      <c r="I59" s="29" t="s">
        <v>86</v>
      </c>
      <c r="J59" s="31">
        <v>28.8</v>
      </c>
      <c r="K59" s="32">
        <f t="shared" si="5"/>
        <v>0.28800000000000003</v>
      </c>
      <c r="L59" s="30" t="s">
        <v>5</v>
      </c>
      <c r="M59" s="33" t="s">
        <v>32</v>
      </c>
    </row>
    <row r="60" spans="1:13" s="25" customFormat="1" ht="19.899999999999999" customHeight="1">
      <c r="A60" s="40" t="str">
        <f t="shared" si="3"/>
        <v>физическая культура</v>
      </c>
      <c r="B60" s="26">
        <v>14</v>
      </c>
      <c r="C60" s="27">
        <v>51</v>
      </c>
      <c r="D60" s="28" t="s">
        <v>184</v>
      </c>
      <c r="E60" s="29" t="s">
        <v>185</v>
      </c>
      <c r="F60" s="29" t="s">
        <v>186</v>
      </c>
      <c r="G60" s="29" t="s">
        <v>187</v>
      </c>
      <c r="H60" s="37">
        <f t="shared" si="4"/>
        <v>5</v>
      </c>
      <c r="I60" s="29" t="s">
        <v>58</v>
      </c>
      <c r="J60" s="31">
        <v>28.8</v>
      </c>
      <c r="K60" s="32">
        <f t="shared" si="5"/>
        <v>0.28800000000000003</v>
      </c>
      <c r="L60" s="30" t="s">
        <v>5</v>
      </c>
      <c r="M60" s="33" t="s">
        <v>32</v>
      </c>
    </row>
    <row r="61" spans="1:13" s="25" customFormat="1" ht="19.899999999999999" customHeight="1">
      <c r="A61" s="40" t="str">
        <f t="shared" si="3"/>
        <v>физическая культура</v>
      </c>
      <c r="B61" s="26">
        <v>14</v>
      </c>
      <c r="C61" s="27">
        <v>52</v>
      </c>
      <c r="D61" s="28" t="s">
        <v>188</v>
      </c>
      <c r="E61" s="29" t="s">
        <v>189</v>
      </c>
      <c r="F61" s="29" t="s">
        <v>190</v>
      </c>
      <c r="G61" s="29" t="s">
        <v>118</v>
      </c>
      <c r="H61" s="37">
        <f t="shared" si="4"/>
        <v>5</v>
      </c>
      <c r="I61" s="29" t="s">
        <v>58</v>
      </c>
      <c r="J61" s="31">
        <v>28.8</v>
      </c>
      <c r="K61" s="32">
        <f t="shared" si="5"/>
        <v>0.28800000000000003</v>
      </c>
      <c r="L61" s="30" t="s">
        <v>5</v>
      </c>
      <c r="M61" s="33" t="s">
        <v>32</v>
      </c>
    </row>
    <row r="62" spans="1:13" s="25" customFormat="1" ht="19.899999999999999" customHeight="1">
      <c r="A62" s="40" t="str">
        <f t="shared" si="3"/>
        <v>физическая культура</v>
      </c>
      <c r="B62" s="26">
        <v>14</v>
      </c>
      <c r="C62" s="27">
        <v>53</v>
      </c>
      <c r="D62" s="28" t="s">
        <v>191</v>
      </c>
      <c r="E62" s="29" t="s">
        <v>192</v>
      </c>
      <c r="F62" s="29" t="s">
        <v>56</v>
      </c>
      <c r="G62" s="29" t="s">
        <v>48</v>
      </c>
      <c r="H62" s="37">
        <f t="shared" si="4"/>
        <v>5</v>
      </c>
      <c r="I62" s="29" t="s">
        <v>31</v>
      </c>
      <c r="J62" s="31">
        <v>28.8</v>
      </c>
      <c r="K62" s="32">
        <f t="shared" si="5"/>
        <v>0.28800000000000003</v>
      </c>
      <c r="L62" s="30" t="s">
        <v>5</v>
      </c>
      <c r="M62" s="33" t="s">
        <v>32</v>
      </c>
    </row>
    <row r="63" spans="1:13" s="25" customFormat="1" ht="19.899999999999999" customHeight="1">
      <c r="A63" s="40" t="str">
        <f t="shared" si="3"/>
        <v>физическая культура</v>
      </c>
      <c r="B63" s="26">
        <v>14</v>
      </c>
      <c r="C63" s="27">
        <v>54</v>
      </c>
      <c r="D63" s="28" t="s">
        <v>193</v>
      </c>
      <c r="E63" s="29" t="s">
        <v>194</v>
      </c>
      <c r="F63" s="29" t="s">
        <v>195</v>
      </c>
      <c r="G63" s="29" t="s">
        <v>89</v>
      </c>
      <c r="H63" s="37">
        <f t="shared" si="4"/>
        <v>5</v>
      </c>
      <c r="I63" s="29" t="s">
        <v>31</v>
      </c>
      <c r="J63" s="31">
        <v>28.8</v>
      </c>
      <c r="K63" s="32">
        <f t="shared" si="5"/>
        <v>0.28800000000000003</v>
      </c>
      <c r="L63" s="30" t="s">
        <v>5</v>
      </c>
      <c r="M63" s="33" t="s">
        <v>32</v>
      </c>
    </row>
    <row r="64" spans="1:13" s="25" customFormat="1" ht="19.899999999999999" customHeight="1">
      <c r="A64" s="40" t="str">
        <f t="shared" si="3"/>
        <v>физическая культура</v>
      </c>
      <c r="B64" s="26">
        <v>14</v>
      </c>
      <c r="C64" s="27">
        <v>55</v>
      </c>
      <c r="D64" s="28" t="s">
        <v>196</v>
      </c>
      <c r="E64" s="29" t="s">
        <v>197</v>
      </c>
      <c r="F64" s="29" t="s">
        <v>104</v>
      </c>
      <c r="G64" s="29" t="s">
        <v>124</v>
      </c>
      <c r="H64" s="37">
        <f t="shared" si="4"/>
        <v>5</v>
      </c>
      <c r="I64" s="29" t="s">
        <v>53</v>
      </c>
      <c r="J64" s="31">
        <v>27.5</v>
      </c>
      <c r="K64" s="32">
        <f t="shared" si="5"/>
        <v>0.27500000000000002</v>
      </c>
      <c r="L64" s="30" t="s">
        <v>5</v>
      </c>
      <c r="M64" s="33" t="s">
        <v>32</v>
      </c>
    </row>
    <row r="65" spans="1:13" s="25" customFormat="1" ht="19.899999999999999" customHeight="1">
      <c r="A65" s="40" t="str">
        <f t="shared" si="3"/>
        <v>физическая культура</v>
      </c>
      <c r="B65" s="26">
        <v>14</v>
      </c>
      <c r="C65" s="27">
        <v>56</v>
      </c>
      <c r="D65" s="28" t="s">
        <v>198</v>
      </c>
      <c r="E65" s="29" t="s">
        <v>199</v>
      </c>
      <c r="F65" s="29" t="s">
        <v>80</v>
      </c>
      <c r="G65" s="29" t="s">
        <v>57</v>
      </c>
      <c r="H65" s="37">
        <f t="shared" si="4"/>
        <v>5</v>
      </c>
      <c r="I65" s="29" t="s">
        <v>49</v>
      </c>
      <c r="J65" s="31">
        <v>27.5</v>
      </c>
      <c r="K65" s="32">
        <f t="shared" si="5"/>
        <v>0.27500000000000002</v>
      </c>
      <c r="L65" s="30" t="s">
        <v>5</v>
      </c>
      <c r="M65" s="33" t="s">
        <v>32</v>
      </c>
    </row>
    <row r="66" spans="1:13" s="25" customFormat="1" ht="19.899999999999999" customHeight="1">
      <c r="A66" s="40" t="str">
        <f t="shared" si="3"/>
        <v>физическая культура</v>
      </c>
      <c r="B66" s="26">
        <v>14</v>
      </c>
      <c r="C66" s="27">
        <v>57</v>
      </c>
      <c r="D66" s="28" t="s">
        <v>200</v>
      </c>
      <c r="E66" s="29" t="s">
        <v>201</v>
      </c>
      <c r="F66" s="29" t="s">
        <v>202</v>
      </c>
      <c r="G66" s="29" t="s">
        <v>36</v>
      </c>
      <c r="H66" s="37">
        <f t="shared" si="4"/>
        <v>5</v>
      </c>
      <c r="I66" s="29" t="s">
        <v>70</v>
      </c>
      <c r="J66" s="31">
        <v>27.5</v>
      </c>
      <c r="K66" s="32">
        <f t="shared" si="5"/>
        <v>0.27500000000000002</v>
      </c>
      <c r="L66" s="30" t="s">
        <v>5</v>
      </c>
      <c r="M66" s="33" t="s">
        <v>32</v>
      </c>
    </row>
    <row r="67" spans="1:13" s="25" customFormat="1" ht="19.899999999999999" customHeight="1">
      <c r="A67" s="40" t="str">
        <f t="shared" si="3"/>
        <v>физическая культура</v>
      </c>
      <c r="B67" s="26">
        <v>14</v>
      </c>
      <c r="C67" s="27">
        <v>58</v>
      </c>
      <c r="D67" s="28" t="s">
        <v>203</v>
      </c>
      <c r="E67" s="29" t="s">
        <v>204</v>
      </c>
      <c r="F67" s="29" t="s">
        <v>190</v>
      </c>
      <c r="G67" s="29" t="s">
        <v>62</v>
      </c>
      <c r="H67" s="37">
        <f t="shared" si="4"/>
        <v>5</v>
      </c>
      <c r="I67" s="29" t="s">
        <v>70</v>
      </c>
      <c r="J67" s="31">
        <v>27.5</v>
      </c>
      <c r="K67" s="32">
        <f t="shared" si="5"/>
        <v>0.27500000000000002</v>
      </c>
      <c r="L67" s="30" t="s">
        <v>5</v>
      </c>
      <c r="M67" s="33" t="s">
        <v>32</v>
      </c>
    </row>
    <row r="68" spans="1:13" s="25" customFormat="1" ht="19.899999999999999" customHeight="1">
      <c r="A68" s="40" t="str">
        <f t="shared" si="3"/>
        <v>физическая культура</v>
      </c>
      <c r="B68" s="26">
        <v>14</v>
      </c>
      <c r="C68" s="27">
        <v>59</v>
      </c>
      <c r="D68" s="28" t="s">
        <v>205</v>
      </c>
      <c r="E68" s="29" t="s">
        <v>206</v>
      </c>
      <c r="F68" s="29" t="s">
        <v>29</v>
      </c>
      <c r="G68" s="29" t="s">
        <v>128</v>
      </c>
      <c r="H68" s="37">
        <f t="shared" si="4"/>
        <v>5</v>
      </c>
      <c r="I68" s="29" t="s">
        <v>86</v>
      </c>
      <c r="J68" s="31">
        <v>27.5</v>
      </c>
      <c r="K68" s="32">
        <f t="shared" si="5"/>
        <v>0.27500000000000002</v>
      </c>
      <c r="L68" s="30" t="s">
        <v>5</v>
      </c>
      <c r="M68" s="33" t="s">
        <v>32</v>
      </c>
    </row>
    <row r="69" spans="1:13" s="25" customFormat="1" ht="19.899999999999999" customHeight="1">
      <c r="A69" s="40" t="str">
        <f t="shared" si="3"/>
        <v>физическая культура</v>
      </c>
      <c r="B69" s="26">
        <v>14</v>
      </c>
      <c r="C69" s="27">
        <v>60</v>
      </c>
      <c r="D69" s="28" t="s">
        <v>207</v>
      </c>
      <c r="E69" s="29" t="s">
        <v>208</v>
      </c>
      <c r="F69" s="29" t="s">
        <v>209</v>
      </c>
      <c r="G69" s="29" t="s">
        <v>187</v>
      </c>
      <c r="H69" s="37">
        <f t="shared" si="4"/>
        <v>5</v>
      </c>
      <c r="I69" s="29" t="s">
        <v>49</v>
      </c>
      <c r="J69" s="31">
        <v>26.3</v>
      </c>
      <c r="K69" s="32">
        <f t="shared" si="5"/>
        <v>0.26300000000000001</v>
      </c>
      <c r="L69" s="30" t="s">
        <v>5</v>
      </c>
      <c r="M69" s="33" t="s">
        <v>32</v>
      </c>
    </row>
    <row r="70" spans="1:13" s="25" customFormat="1" ht="19.899999999999999" customHeight="1">
      <c r="A70" s="40" t="str">
        <f t="shared" si="3"/>
        <v>физическая культура</v>
      </c>
      <c r="B70" s="26">
        <v>14</v>
      </c>
      <c r="C70" s="27">
        <v>61</v>
      </c>
      <c r="D70" s="28" t="s">
        <v>210</v>
      </c>
      <c r="E70" s="29" t="s">
        <v>211</v>
      </c>
      <c r="F70" s="29" t="s">
        <v>147</v>
      </c>
      <c r="G70" s="29" t="s">
        <v>212</v>
      </c>
      <c r="H70" s="37">
        <f t="shared" si="4"/>
        <v>5</v>
      </c>
      <c r="I70" s="29" t="s">
        <v>49</v>
      </c>
      <c r="J70" s="31">
        <v>26.3</v>
      </c>
      <c r="K70" s="32">
        <f t="shared" si="5"/>
        <v>0.26300000000000001</v>
      </c>
      <c r="L70" s="30" t="s">
        <v>5</v>
      </c>
      <c r="M70" s="33" t="s">
        <v>32</v>
      </c>
    </row>
    <row r="71" spans="1:13" s="25" customFormat="1" ht="19.899999999999999" customHeight="1">
      <c r="A71" s="40" t="str">
        <f t="shared" si="3"/>
        <v>физическая культура</v>
      </c>
      <c r="B71" s="26">
        <v>14</v>
      </c>
      <c r="C71" s="27">
        <v>62</v>
      </c>
      <c r="D71" s="28" t="s">
        <v>213</v>
      </c>
      <c r="E71" s="29" t="s">
        <v>214</v>
      </c>
      <c r="F71" s="29" t="s">
        <v>215</v>
      </c>
      <c r="G71" s="29" t="s">
        <v>187</v>
      </c>
      <c r="H71" s="37">
        <f t="shared" si="4"/>
        <v>5</v>
      </c>
      <c r="I71" s="29" t="s">
        <v>70</v>
      </c>
      <c r="J71" s="31">
        <v>26.3</v>
      </c>
      <c r="K71" s="32">
        <f t="shared" si="5"/>
        <v>0.26300000000000001</v>
      </c>
      <c r="L71" s="30" t="s">
        <v>5</v>
      </c>
      <c r="M71" s="33" t="s">
        <v>32</v>
      </c>
    </row>
    <row r="72" spans="1:13" s="25" customFormat="1" ht="19.899999999999999" customHeight="1">
      <c r="A72" s="40" t="str">
        <f t="shared" si="3"/>
        <v>физическая культура</v>
      </c>
      <c r="B72" s="26">
        <v>14</v>
      </c>
      <c r="C72" s="27">
        <v>63</v>
      </c>
      <c r="D72" s="28" t="s">
        <v>216</v>
      </c>
      <c r="E72" s="29" t="s">
        <v>217</v>
      </c>
      <c r="F72" s="29" t="s">
        <v>113</v>
      </c>
      <c r="G72" s="29" t="s">
        <v>74</v>
      </c>
      <c r="H72" s="37">
        <f t="shared" si="4"/>
        <v>5</v>
      </c>
      <c r="I72" s="29" t="s">
        <v>44</v>
      </c>
      <c r="J72" s="31">
        <v>26.3</v>
      </c>
      <c r="K72" s="32">
        <f t="shared" si="5"/>
        <v>0.26300000000000001</v>
      </c>
      <c r="L72" s="30" t="s">
        <v>5</v>
      </c>
      <c r="M72" s="33" t="s">
        <v>32</v>
      </c>
    </row>
    <row r="73" spans="1:13" s="25" customFormat="1" ht="19.899999999999999" customHeight="1">
      <c r="A73" s="40" t="str">
        <f t="shared" si="3"/>
        <v>физическая культура</v>
      </c>
      <c r="B73" s="26">
        <v>14</v>
      </c>
      <c r="C73" s="27">
        <v>64</v>
      </c>
      <c r="D73" s="28" t="s">
        <v>218</v>
      </c>
      <c r="E73" s="29" t="s">
        <v>42</v>
      </c>
      <c r="F73" s="29" t="s">
        <v>219</v>
      </c>
      <c r="G73" s="29" t="s">
        <v>36</v>
      </c>
      <c r="H73" s="37">
        <f t="shared" si="4"/>
        <v>5</v>
      </c>
      <c r="I73" s="29" t="s">
        <v>44</v>
      </c>
      <c r="J73" s="31">
        <v>26.3</v>
      </c>
      <c r="K73" s="32">
        <f t="shared" si="5"/>
        <v>0.26300000000000001</v>
      </c>
      <c r="L73" s="30" t="s">
        <v>5</v>
      </c>
      <c r="M73" s="33" t="s">
        <v>32</v>
      </c>
    </row>
    <row r="74" spans="1:13" s="25" customFormat="1" ht="19.899999999999999" customHeight="1">
      <c r="A74" s="40" t="str">
        <f t="shared" ref="A74:A95" si="6">$I$2</f>
        <v>физическая культура</v>
      </c>
      <c r="B74" s="26">
        <v>14</v>
      </c>
      <c r="C74" s="27">
        <v>65</v>
      </c>
      <c r="D74" s="28" t="s">
        <v>220</v>
      </c>
      <c r="E74" s="29" t="s">
        <v>221</v>
      </c>
      <c r="F74" s="29" t="s">
        <v>209</v>
      </c>
      <c r="G74" s="29" t="s">
        <v>62</v>
      </c>
      <c r="H74" s="37">
        <f t="shared" ref="H74:H95" si="7">$I$4</f>
        <v>5</v>
      </c>
      <c r="I74" s="29" t="s">
        <v>44</v>
      </c>
      <c r="J74" s="31">
        <v>26.3</v>
      </c>
      <c r="K74" s="32">
        <f t="shared" ref="K74:K95" si="8">J74/$F$7</f>
        <v>0.26300000000000001</v>
      </c>
      <c r="L74" s="30" t="s">
        <v>5</v>
      </c>
      <c r="M74" s="33" t="s">
        <v>32</v>
      </c>
    </row>
    <row r="75" spans="1:13" s="25" customFormat="1" ht="19.899999999999999" customHeight="1">
      <c r="A75" s="40" t="str">
        <f t="shared" si="6"/>
        <v>физическая культура</v>
      </c>
      <c r="B75" s="26">
        <v>14</v>
      </c>
      <c r="C75" s="27">
        <v>66</v>
      </c>
      <c r="D75" s="28" t="s">
        <v>222</v>
      </c>
      <c r="E75" s="29" t="s">
        <v>223</v>
      </c>
      <c r="F75" s="29" t="s">
        <v>101</v>
      </c>
      <c r="G75" s="29" t="s">
        <v>128</v>
      </c>
      <c r="H75" s="37">
        <f t="shared" si="7"/>
        <v>5</v>
      </c>
      <c r="I75" s="29" t="s">
        <v>58</v>
      </c>
      <c r="J75" s="31">
        <v>26.3</v>
      </c>
      <c r="K75" s="32">
        <f t="shared" si="8"/>
        <v>0.26300000000000001</v>
      </c>
      <c r="L75" s="30" t="s">
        <v>5</v>
      </c>
      <c r="M75" s="33" t="s">
        <v>32</v>
      </c>
    </row>
    <row r="76" spans="1:13" s="25" customFormat="1" ht="19.899999999999999" customHeight="1">
      <c r="A76" s="40" t="str">
        <f t="shared" si="6"/>
        <v>физическая культура</v>
      </c>
      <c r="B76" s="26">
        <v>14</v>
      </c>
      <c r="C76" s="27">
        <v>67</v>
      </c>
      <c r="D76" s="28" t="s">
        <v>224</v>
      </c>
      <c r="E76" s="29" t="s">
        <v>225</v>
      </c>
      <c r="F76" s="29" t="s">
        <v>39</v>
      </c>
      <c r="G76" s="29" t="s">
        <v>81</v>
      </c>
      <c r="H76" s="37">
        <f t="shared" si="7"/>
        <v>5</v>
      </c>
      <c r="I76" s="29" t="s">
        <v>53</v>
      </c>
      <c r="J76" s="31">
        <v>25</v>
      </c>
      <c r="K76" s="32">
        <f t="shared" si="8"/>
        <v>0.25</v>
      </c>
      <c r="L76" s="30" t="s">
        <v>5</v>
      </c>
      <c r="M76" s="33" t="s">
        <v>32</v>
      </c>
    </row>
    <row r="77" spans="1:13" s="25" customFormat="1" ht="19.899999999999999" customHeight="1">
      <c r="A77" s="40" t="str">
        <f t="shared" si="6"/>
        <v>физическая культура</v>
      </c>
      <c r="B77" s="26">
        <v>14</v>
      </c>
      <c r="C77" s="27">
        <v>68</v>
      </c>
      <c r="D77" s="28" t="s">
        <v>226</v>
      </c>
      <c r="E77" s="29" t="s">
        <v>227</v>
      </c>
      <c r="F77" s="29" t="s">
        <v>181</v>
      </c>
      <c r="G77" s="29" t="s">
        <v>57</v>
      </c>
      <c r="H77" s="37">
        <f t="shared" si="7"/>
        <v>5</v>
      </c>
      <c r="I77" s="29" t="s">
        <v>58</v>
      </c>
      <c r="J77" s="31">
        <v>25</v>
      </c>
      <c r="K77" s="32">
        <f t="shared" si="8"/>
        <v>0.25</v>
      </c>
      <c r="L77" s="30" t="s">
        <v>5</v>
      </c>
      <c r="M77" s="33" t="s">
        <v>32</v>
      </c>
    </row>
    <row r="78" spans="1:13" s="25" customFormat="1" ht="19.899999999999999" customHeight="1">
      <c r="A78" s="40" t="str">
        <f t="shared" si="6"/>
        <v>физическая культура</v>
      </c>
      <c r="B78" s="26">
        <v>14</v>
      </c>
      <c r="C78" s="27">
        <v>69</v>
      </c>
      <c r="D78" s="28" t="s">
        <v>228</v>
      </c>
      <c r="E78" s="29" t="s">
        <v>229</v>
      </c>
      <c r="F78" s="29" t="s">
        <v>230</v>
      </c>
      <c r="G78" s="29" t="s">
        <v>30</v>
      </c>
      <c r="H78" s="37">
        <f t="shared" si="7"/>
        <v>5</v>
      </c>
      <c r="I78" s="29" t="s">
        <v>31</v>
      </c>
      <c r="J78" s="31">
        <v>25</v>
      </c>
      <c r="K78" s="32">
        <f t="shared" si="8"/>
        <v>0.25</v>
      </c>
      <c r="L78" s="30" t="s">
        <v>5</v>
      </c>
      <c r="M78" s="33" t="s">
        <v>32</v>
      </c>
    </row>
    <row r="79" spans="1:13" s="25" customFormat="1" ht="19.899999999999999" customHeight="1">
      <c r="A79" s="40" t="str">
        <f t="shared" si="6"/>
        <v>физическая культура</v>
      </c>
      <c r="B79" s="26">
        <v>14</v>
      </c>
      <c r="C79" s="27">
        <v>70</v>
      </c>
      <c r="D79" s="28" t="s">
        <v>231</v>
      </c>
      <c r="E79" s="29" t="s">
        <v>232</v>
      </c>
      <c r="F79" s="29" t="s">
        <v>233</v>
      </c>
      <c r="G79" s="29" t="s">
        <v>167</v>
      </c>
      <c r="H79" s="37">
        <f t="shared" si="7"/>
        <v>5</v>
      </c>
      <c r="I79" s="29" t="s">
        <v>86</v>
      </c>
      <c r="J79" s="31">
        <v>23.8</v>
      </c>
      <c r="K79" s="32">
        <f t="shared" si="8"/>
        <v>0.23800000000000002</v>
      </c>
      <c r="L79" s="30" t="s">
        <v>5</v>
      </c>
      <c r="M79" s="33" t="s">
        <v>32</v>
      </c>
    </row>
    <row r="80" spans="1:13" s="25" customFormat="1" ht="19.899999999999999" customHeight="1">
      <c r="A80" s="40" t="str">
        <f t="shared" si="6"/>
        <v>физическая культура</v>
      </c>
      <c r="B80" s="26">
        <v>14</v>
      </c>
      <c r="C80" s="27">
        <v>71</v>
      </c>
      <c r="D80" s="28" t="s">
        <v>234</v>
      </c>
      <c r="E80" s="29" t="s">
        <v>235</v>
      </c>
      <c r="F80" s="29" t="s">
        <v>73</v>
      </c>
      <c r="G80" s="29" t="s">
        <v>74</v>
      </c>
      <c r="H80" s="37">
        <f t="shared" si="7"/>
        <v>5</v>
      </c>
      <c r="I80" s="29" t="s">
        <v>44</v>
      </c>
      <c r="J80" s="31">
        <v>23.8</v>
      </c>
      <c r="K80" s="32">
        <f t="shared" si="8"/>
        <v>0.23800000000000002</v>
      </c>
      <c r="L80" s="30" t="s">
        <v>5</v>
      </c>
      <c r="M80" s="33" t="s">
        <v>32</v>
      </c>
    </row>
    <row r="81" spans="1:13" s="25" customFormat="1" ht="19.899999999999999" customHeight="1">
      <c r="A81" s="40" t="str">
        <f t="shared" si="6"/>
        <v>физическая культура</v>
      </c>
      <c r="B81" s="26">
        <v>14</v>
      </c>
      <c r="C81" s="27">
        <v>72</v>
      </c>
      <c r="D81" s="28" t="s">
        <v>236</v>
      </c>
      <c r="E81" s="29" t="s">
        <v>237</v>
      </c>
      <c r="F81" s="29" t="s">
        <v>238</v>
      </c>
      <c r="G81" s="29" t="s">
        <v>52</v>
      </c>
      <c r="H81" s="37">
        <f t="shared" si="7"/>
        <v>5</v>
      </c>
      <c r="I81" s="29" t="s">
        <v>44</v>
      </c>
      <c r="J81" s="31">
        <v>23.8</v>
      </c>
      <c r="K81" s="32">
        <f t="shared" si="8"/>
        <v>0.23800000000000002</v>
      </c>
      <c r="L81" s="30" t="s">
        <v>5</v>
      </c>
      <c r="M81" s="33" t="s">
        <v>32</v>
      </c>
    </row>
    <row r="82" spans="1:13" s="25" customFormat="1" ht="19.899999999999999" customHeight="1">
      <c r="A82" s="40" t="str">
        <f t="shared" si="6"/>
        <v>физическая культура</v>
      </c>
      <c r="B82" s="26">
        <v>14</v>
      </c>
      <c r="C82" s="27">
        <v>73</v>
      </c>
      <c r="D82" s="28" t="s">
        <v>239</v>
      </c>
      <c r="E82" s="29" t="s">
        <v>240</v>
      </c>
      <c r="F82" s="29" t="s">
        <v>233</v>
      </c>
      <c r="G82" s="29" t="s">
        <v>30</v>
      </c>
      <c r="H82" s="37">
        <f t="shared" si="7"/>
        <v>5</v>
      </c>
      <c r="I82" s="29" t="s">
        <v>86</v>
      </c>
      <c r="J82" s="31">
        <v>22.5</v>
      </c>
      <c r="K82" s="32">
        <f t="shared" si="8"/>
        <v>0.22500000000000001</v>
      </c>
      <c r="L82" s="30" t="s">
        <v>5</v>
      </c>
      <c r="M82" s="33" t="s">
        <v>32</v>
      </c>
    </row>
    <row r="83" spans="1:13" s="25" customFormat="1" ht="19.899999999999999" customHeight="1">
      <c r="A83" s="40" t="str">
        <f t="shared" si="6"/>
        <v>физическая культура</v>
      </c>
      <c r="B83" s="26">
        <v>14</v>
      </c>
      <c r="C83" s="27">
        <v>74</v>
      </c>
      <c r="D83" s="28" t="s">
        <v>241</v>
      </c>
      <c r="E83" s="29" t="s">
        <v>242</v>
      </c>
      <c r="F83" s="29" t="s">
        <v>243</v>
      </c>
      <c r="G83" s="29" t="s">
        <v>187</v>
      </c>
      <c r="H83" s="37">
        <f t="shared" si="7"/>
        <v>5</v>
      </c>
      <c r="I83" s="29" t="s">
        <v>86</v>
      </c>
      <c r="J83" s="31">
        <v>22.5</v>
      </c>
      <c r="K83" s="32">
        <f t="shared" si="8"/>
        <v>0.22500000000000001</v>
      </c>
      <c r="L83" s="30" t="s">
        <v>5</v>
      </c>
      <c r="M83" s="33" t="s">
        <v>32</v>
      </c>
    </row>
    <row r="84" spans="1:13" s="25" customFormat="1" ht="19.899999999999999" customHeight="1">
      <c r="A84" s="40" t="str">
        <f t="shared" si="6"/>
        <v>физическая культура</v>
      </c>
      <c r="B84" s="26">
        <v>14</v>
      </c>
      <c r="C84" s="27">
        <v>75</v>
      </c>
      <c r="D84" s="28" t="s">
        <v>244</v>
      </c>
      <c r="E84" s="29" t="s">
        <v>245</v>
      </c>
      <c r="F84" s="29" t="s">
        <v>246</v>
      </c>
      <c r="G84" s="29" t="s">
        <v>118</v>
      </c>
      <c r="H84" s="37">
        <f t="shared" si="7"/>
        <v>5</v>
      </c>
      <c r="I84" s="29" t="s">
        <v>70</v>
      </c>
      <c r="J84" s="31">
        <v>21.3</v>
      </c>
      <c r="K84" s="32">
        <f t="shared" si="8"/>
        <v>0.21299999999999999</v>
      </c>
      <c r="L84" s="30" t="s">
        <v>5</v>
      </c>
      <c r="M84" s="33" t="s">
        <v>32</v>
      </c>
    </row>
    <row r="85" spans="1:13" s="25" customFormat="1" ht="19.899999999999999" customHeight="1">
      <c r="A85" s="40" t="str">
        <f t="shared" si="6"/>
        <v>физическая культура</v>
      </c>
      <c r="B85" s="26">
        <v>14</v>
      </c>
      <c r="C85" s="27">
        <v>76</v>
      </c>
      <c r="D85" s="28" t="s">
        <v>247</v>
      </c>
      <c r="E85" s="29" t="s">
        <v>144</v>
      </c>
      <c r="F85" s="29" t="s">
        <v>113</v>
      </c>
      <c r="G85" s="29" t="s">
        <v>48</v>
      </c>
      <c r="H85" s="37">
        <f t="shared" si="7"/>
        <v>5</v>
      </c>
      <c r="I85" s="29" t="s">
        <v>86</v>
      </c>
      <c r="J85" s="31">
        <v>21.3</v>
      </c>
      <c r="K85" s="32">
        <f t="shared" si="8"/>
        <v>0.21299999999999999</v>
      </c>
      <c r="L85" s="30" t="s">
        <v>5</v>
      </c>
      <c r="M85" s="33" t="s">
        <v>32</v>
      </c>
    </row>
    <row r="86" spans="1:13" s="25" customFormat="1" ht="19.899999999999999" customHeight="1">
      <c r="A86" s="40" t="str">
        <f t="shared" si="6"/>
        <v>физическая культура</v>
      </c>
      <c r="B86" s="26">
        <v>14</v>
      </c>
      <c r="C86" s="27">
        <v>77</v>
      </c>
      <c r="D86" s="28" t="s">
        <v>248</v>
      </c>
      <c r="E86" s="29" t="s">
        <v>249</v>
      </c>
      <c r="F86" s="29" t="s">
        <v>250</v>
      </c>
      <c r="G86" s="29" t="s">
        <v>65</v>
      </c>
      <c r="H86" s="37">
        <f t="shared" si="7"/>
        <v>5</v>
      </c>
      <c r="I86" s="29" t="s">
        <v>58</v>
      </c>
      <c r="J86" s="31">
        <v>21.3</v>
      </c>
      <c r="K86" s="32">
        <f t="shared" si="8"/>
        <v>0.21299999999999999</v>
      </c>
      <c r="L86" s="30" t="s">
        <v>5</v>
      </c>
      <c r="M86" s="33" t="s">
        <v>32</v>
      </c>
    </row>
    <row r="87" spans="1:13" s="25" customFormat="1" ht="19.899999999999999" customHeight="1">
      <c r="A87" s="40" t="str">
        <f t="shared" si="6"/>
        <v>физическая культура</v>
      </c>
      <c r="B87" s="26">
        <v>14</v>
      </c>
      <c r="C87" s="27">
        <v>78</v>
      </c>
      <c r="D87" s="28" t="s">
        <v>251</v>
      </c>
      <c r="E87" s="29" t="s">
        <v>252</v>
      </c>
      <c r="F87" s="29" t="s">
        <v>56</v>
      </c>
      <c r="G87" s="29" t="s">
        <v>89</v>
      </c>
      <c r="H87" s="37">
        <f t="shared" si="7"/>
        <v>5</v>
      </c>
      <c r="I87" s="29" t="s">
        <v>49</v>
      </c>
      <c r="J87" s="31">
        <v>17.5</v>
      </c>
      <c r="K87" s="32">
        <f t="shared" si="8"/>
        <v>0.17499999999999999</v>
      </c>
      <c r="L87" s="30" t="s">
        <v>5</v>
      </c>
      <c r="M87" s="33" t="s">
        <v>32</v>
      </c>
    </row>
    <row r="88" spans="1:13" s="25" customFormat="1" ht="19.899999999999999" customHeight="1">
      <c r="A88" s="40" t="str">
        <f t="shared" si="6"/>
        <v>физическая культура</v>
      </c>
      <c r="B88" s="26">
        <v>14</v>
      </c>
      <c r="C88" s="27">
        <v>79</v>
      </c>
      <c r="D88" s="28" t="s">
        <v>253</v>
      </c>
      <c r="E88" s="29" t="s">
        <v>254</v>
      </c>
      <c r="F88" s="29" t="s">
        <v>209</v>
      </c>
      <c r="G88" s="29" t="s">
        <v>255</v>
      </c>
      <c r="H88" s="37">
        <f t="shared" si="7"/>
        <v>5</v>
      </c>
      <c r="I88" s="29" t="s">
        <v>86</v>
      </c>
      <c r="J88" s="31">
        <v>17.5</v>
      </c>
      <c r="K88" s="32">
        <f t="shared" si="8"/>
        <v>0.17499999999999999</v>
      </c>
      <c r="L88" s="30" t="s">
        <v>5</v>
      </c>
      <c r="M88" s="33" t="s">
        <v>32</v>
      </c>
    </row>
    <row r="89" spans="1:13" s="25" customFormat="1" ht="19.899999999999999" customHeight="1">
      <c r="A89" s="40" t="str">
        <f t="shared" si="6"/>
        <v>физическая культура</v>
      </c>
      <c r="B89" s="26">
        <v>14</v>
      </c>
      <c r="C89" s="27">
        <v>80</v>
      </c>
      <c r="D89" s="28" t="s">
        <v>256</v>
      </c>
      <c r="E89" s="29" t="s">
        <v>257</v>
      </c>
      <c r="F89" s="29" t="s">
        <v>73</v>
      </c>
      <c r="G89" s="29" t="s">
        <v>258</v>
      </c>
      <c r="H89" s="37">
        <f t="shared" si="7"/>
        <v>5</v>
      </c>
      <c r="I89" s="29" t="s">
        <v>70</v>
      </c>
      <c r="J89" s="31">
        <v>16.3</v>
      </c>
      <c r="K89" s="32">
        <f t="shared" si="8"/>
        <v>0.16300000000000001</v>
      </c>
      <c r="L89" s="30" t="s">
        <v>5</v>
      </c>
      <c r="M89" s="33" t="s">
        <v>32</v>
      </c>
    </row>
    <row r="90" spans="1:13" s="25" customFormat="1" ht="19.899999999999999" customHeight="1">
      <c r="A90" s="40" t="str">
        <f t="shared" si="6"/>
        <v>физическая культура</v>
      </c>
      <c r="B90" s="26">
        <v>14</v>
      </c>
      <c r="C90" s="27">
        <v>81</v>
      </c>
      <c r="D90" s="28" t="s">
        <v>259</v>
      </c>
      <c r="E90" s="29" t="s">
        <v>260</v>
      </c>
      <c r="F90" s="29" t="s">
        <v>261</v>
      </c>
      <c r="G90" s="29" t="s">
        <v>36</v>
      </c>
      <c r="H90" s="37">
        <f t="shared" si="7"/>
        <v>5</v>
      </c>
      <c r="I90" s="29" t="s">
        <v>44</v>
      </c>
      <c r="J90" s="31">
        <v>15</v>
      </c>
      <c r="K90" s="32">
        <f t="shared" si="8"/>
        <v>0.15</v>
      </c>
      <c r="L90" s="30" t="s">
        <v>5</v>
      </c>
      <c r="M90" s="33" t="s">
        <v>32</v>
      </c>
    </row>
    <row r="91" spans="1:13" s="25" customFormat="1" ht="19.899999999999999" customHeight="1">
      <c r="A91" s="40" t="str">
        <f t="shared" si="6"/>
        <v>физическая культура</v>
      </c>
      <c r="B91" s="26">
        <v>14</v>
      </c>
      <c r="C91" s="27">
        <v>82</v>
      </c>
      <c r="D91" s="28" t="s">
        <v>262</v>
      </c>
      <c r="E91" s="29" t="s">
        <v>263</v>
      </c>
      <c r="F91" s="29" t="s">
        <v>230</v>
      </c>
      <c r="G91" s="29" t="s">
        <v>264</v>
      </c>
      <c r="H91" s="37">
        <f t="shared" si="7"/>
        <v>5</v>
      </c>
      <c r="I91" s="29" t="s">
        <v>44</v>
      </c>
      <c r="J91" s="31">
        <v>12.5</v>
      </c>
      <c r="K91" s="32">
        <f t="shared" si="8"/>
        <v>0.125</v>
      </c>
      <c r="L91" s="30" t="s">
        <v>5</v>
      </c>
      <c r="M91" s="33" t="s">
        <v>32</v>
      </c>
    </row>
    <row r="92" spans="1:13" s="25" customFormat="1" ht="19.899999999999999" customHeight="1">
      <c r="A92" s="40" t="str">
        <f t="shared" si="6"/>
        <v>физическая культура</v>
      </c>
      <c r="B92" s="26">
        <v>14</v>
      </c>
      <c r="C92" s="27">
        <v>83</v>
      </c>
      <c r="D92" s="28" t="s">
        <v>265</v>
      </c>
      <c r="E92" s="29" t="s">
        <v>266</v>
      </c>
      <c r="F92" s="29" t="s">
        <v>117</v>
      </c>
      <c r="G92" s="29" t="s">
        <v>267</v>
      </c>
      <c r="H92" s="37">
        <f t="shared" si="7"/>
        <v>5</v>
      </c>
      <c r="I92" s="29" t="s">
        <v>53</v>
      </c>
      <c r="J92" s="31">
        <v>11.3</v>
      </c>
      <c r="K92" s="32">
        <f t="shared" si="8"/>
        <v>0.113</v>
      </c>
      <c r="L92" s="30" t="s">
        <v>5</v>
      </c>
      <c r="M92" s="33" t="s">
        <v>32</v>
      </c>
    </row>
    <row r="93" spans="1:13" s="25" customFormat="1" ht="19.899999999999999" customHeight="1">
      <c r="A93" s="40" t="str">
        <f t="shared" si="6"/>
        <v>физическая культура</v>
      </c>
      <c r="B93" s="26">
        <v>14</v>
      </c>
      <c r="C93" s="27">
        <v>84</v>
      </c>
      <c r="D93" s="28" t="s">
        <v>268</v>
      </c>
      <c r="E93" s="29" t="s">
        <v>269</v>
      </c>
      <c r="F93" s="29" t="s">
        <v>246</v>
      </c>
      <c r="G93" s="29" t="s">
        <v>255</v>
      </c>
      <c r="H93" s="37">
        <f t="shared" si="7"/>
        <v>5</v>
      </c>
      <c r="I93" s="29" t="s">
        <v>44</v>
      </c>
      <c r="J93" s="31">
        <v>11.3</v>
      </c>
      <c r="K93" s="32">
        <f t="shared" si="8"/>
        <v>0.113</v>
      </c>
      <c r="L93" s="30" t="s">
        <v>5</v>
      </c>
      <c r="M93" s="33" t="s">
        <v>32</v>
      </c>
    </row>
    <row r="94" spans="1:13" s="25" customFormat="1" ht="19.899999999999999" customHeight="1">
      <c r="A94" s="40" t="str">
        <f t="shared" si="6"/>
        <v>физическая культура</v>
      </c>
      <c r="B94" s="26">
        <v>14</v>
      </c>
      <c r="C94" s="27">
        <v>85</v>
      </c>
      <c r="D94" s="28" t="s">
        <v>270</v>
      </c>
      <c r="E94" s="29" t="s">
        <v>271</v>
      </c>
      <c r="F94" s="29" t="s">
        <v>29</v>
      </c>
      <c r="G94" s="29" t="s">
        <v>48</v>
      </c>
      <c r="H94" s="37">
        <f t="shared" si="7"/>
        <v>5</v>
      </c>
      <c r="I94" s="29" t="s">
        <v>53</v>
      </c>
      <c r="J94" s="31">
        <v>8.8000000000000007</v>
      </c>
      <c r="K94" s="32">
        <f t="shared" si="8"/>
        <v>8.8000000000000009E-2</v>
      </c>
      <c r="L94" s="30" t="s">
        <v>5</v>
      </c>
      <c r="M94" s="33" t="s">
        <v>32</v>
      </c>
    </row>
    <row r="95" spans="1:13" s="25" customFormat="1" ht="19.899999999999999" customHeight="1">
      <c r="A95" s="40" t="str">
        <f t="shared" si="6"/>
        <v>физическая культура</v>
      </c>
      <c r="B95" s="26">
        <v>14</v>
      </c>
      <c r="C95" s="27">
        <v>86</v>
      </c>
      <c r="D95" s="28" t="s">
        <v>272</v>
      </c>
      <c r="E95" s="29" t="s">
        <v>273</v>
      </c>
      <c r="F95" s="29" t="s">
        <v>274</v>
      </c>
      <c r="G95" s="29" t="s">
        <v>275</v>
      </c>
      <c r="H95" s="37">
        <f t="shared" si="7"/>
        <v>5</v>
      </c>
      <c r="I95" s="29" t="s">
        <v>53</v>
      </c>
      <c r="J95" s="31">
        <v>8.8000000000000007</v>
      </c>
      <c r="K95" s="32">
        <f t="shared" si="8"/>
        <v>8.8000000000000009E-2</v>
      </c>
      <c r="L95" s="30" t="s">
        <v>5</v>
      </c>
      <c r="M95" s="33" t="s">
        <v>32</v>
      </c>
    </row>
    <row r="96" spans="1:13" ht="15.75">
      <c r="D96" s="2"/>
      <c r="E96" s="2"/>
      <c r="F96" s="15"/>
      <c r="G96" s="15"/>
      <c r="H96" s="15"/>
      <c r="I96" s="7"/>
      <c r="J96" s="5"/>
      <c r="K96" s="5"/>
      <c r="L96" s="10"/>
    </row>
    <row r="97" spans="4:12" ht="15.75">
      <c r="D97" s="9" t="s">
        <v>276</v>
      </c>
      <c r="F97" s="6"/>
      <c r="G97" s="12"/>
      <c r="H97" s="13" t="s">
        <v>277</v>
      </c>
      <c r="I97" s="13"/>
      <c r="J97" s="12"/>
      <c r="K97" s="6"/>
      <c r="L97" s="11"/>
    </row>
    <row r="98" spans="4:12">
      <c r="D98" s="5"/>
      <c r="E98" s="5"/>
      <c r="F98" s="16" t="s">
        <v>278</v>
      </c>
      <c r="G98" s="61" t="s">
        <v>279</v>
      </c>
      <c r="H98" s="61"/>
      <c r="I98" s="61"/>
      <c r="J98" s="61"/>
      <c r="K98" s="17"/>
      <c r="L98" s="5"/>
    </row>
    <row r="99" spans="4:12" ht="15.75">
      <c r="D99" s="9" t="s">
        <v>280</v>
      </c>
      <c r="F99" s="6"/>
      <c r="G99" s="12"/>
      <c r="H99" s="13" t="s">
        <v>1390</v>
      </c>
      <c r="I99" s="13"/>
      <c r="J99" s="12"/>
      <c r="K99" s="6"/>
      <c r="L99" s="11"/>
    </row>
    <row r="100" spans="4:12">
      <c r="F100" s="16" t="s">
        <v>278</v>
      </c>
      <c r="G100" s="61" t="s">
        <v>279</v>
      </c>
      <c r="H100" s="61"/>
      <c r="I100" s="61"/>
      <c r="J100" s="61"/>
      <c r="K100" s="17"/>
    </row>
    <row r="101" spans="4:12">
      <c r="F101" s="17"/>
      <c r="G101" s="17"/>
      <c r="H101" s="17"/>
      <c r="I101" s="17"/>
      <c r="J101" s="17"/>
      <c r="K101" s="17"/>
    </row>
    <row r="127" ht="22.5" customHeight="1"/>
  </sheetData>
  <autoFilter ref="A9:L95"/>
  <mergeCells count="11">
    <mergeCell ref="G100:J100"/>
    <mergeCell ref="D6:E6"/>
    <mergeCell ref="F6:G6"/>
    <mergeCell ref="D7:E7"/>
    <mergeCell ref="F7:G7"/>
    <mergeCell ref="G98:J98"/>
    <mergeCell ref="A1:L1"/>
    <mergeCell ref="I2:L2"/>
    <mergeCell ref="I3:L3"/>
    <mergeCell ref="I4:L4"/>
    <mergeCell ref="I5:L5"/>
  </mergeCells>
  <pageMargins left="0.7" right="0.7" top="0.75" bottom="0.75" header="0.3" footer="0.3"/>
  <pageSetup paperSize="9" scale="50" fitToWidth="0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Правила!$A$9:$A$16</xm:f>
          </x14:formula1>
          <xm:sqref>I4:L4</xm:sqref>
        </x14:dataValidation>
        <x14:dataValidation type="list" allowBlank="1" showInputMessage="1" showErrorMessage="1">
          <x14:formula1>
            <xm:f>Правила!$C$9:$C$11</xm:f>
          </x14:formula1>
          <xm:sqref>L10:L95</xm:sqref>
        </x14:dataValidation>
      </x14:dataValidations>
    </ext>
    <ext uri="smNativeData">
      <pm:sheetPrefs xmlns:pm="smNativeData" day="172862390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3BB"/>
  </sheetPr>
  <dimension ref="A1:Z154"/>
  <sheetViews>
    <sheetView topLeftCell="A91" zoomScale="110" zoomScaleNormal="110" workbookViewId="0">
      <selection activeCell="R15" sqref="R15"/>
    </sheetView>
  </sheetViews>
  <sheetFormatPr defaultRowHeight="15"/>
  <cols>
    <col min="1" max="1" width="20.140625" style="38" customWidth="1"/>
    <col min="2" max="2" width="5" customWidth="1"/>
    <col min="3" max="3" width="5.5703125" customWidth="1"/>
    <col min="4" max="4" width="9" customWidth="1"/>
    <col min="5" max="5" width="12.5703125" customWidth="1"/>
    <col min="6" max="6" width="9.7109375" customWidth="1"/>
    <col min="7" max="7" width="13.42578125" customWidth="1"/>
    <col min="8" max="9" width="10.7109375" style="1" customWidth="1"/>
    <col min="10" max="10" width="9.42578125" customWidth="1"/>
    <col min="11" max="11" width="6.140625" customWidth="1"/>
    <col min="12" max="12" width="15" customWidth="1"/>
  </cols>
  <sheetData>
    <row r="1" spans="1:26" ht="15.75">
      <c r="A1" s="57" t="s">
        <v>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9" t="s">
        <v>9</v>
      </c>
      <c r="E2" s="9"/>
      <c r="F2" s="9"/>
      <c r="G2" s="9"/>
      <c r="H2" s="34"/>
      <c r="I2" s="59" t="s">
        <v>10</v>
      </c>
      <c r="J2" s="59"/>
      <c r="K2" s="59"/>
      <c r="L2" s="59"/>
    </row>
    <row r="3" spans="1:26">
      <c r="D3" s="5"/>
      <c r="E3" s="5"/>
      <c r="F3" s="5"/>
      <c r="G3" s="5"/>
      <c r="H3" s="7"/>
      <c r="I3" s="60" t="s">
        <v>11</v>
      </c>
      <c r="J3" s="60"/>
      <c r="K3" s="60"/>
      <c r="L3" s="60"/>
    </row>
    <row r="4" spans="1:26" ht="15.75">
      <c r="D4" s="5"/>
      <c r="E4" s="5"/>
      <c r="F4" s="5"/>
      <c r="G4" s="5"/>
      <c r="H4" s="7"/>
      <c r="I4" s="59">
        <v>5</v>
      </c>
      <c r="J4" s="59"/>
      <c r="K4" s="59"/>
      <c r="L4" s="59"/>
    </row>
    <row r="5" spans="1:26">
      <c r="D5" s="5"/>
      <c r="E5" s="5"/>
      <c r="F5" s="5"/>
      <c r="G5" s="5"/>
      <c r="H5" s="7"/>
      <c r="I5" s="60" t="s">
        <v>12</v>
      </c>
      <c r="J5" s="60"/>
      <c r="K5" s="60"/>
      <c r="L5" s="60"/>
    </row>
    <row r="6" spans="1:26" ht="15.75">
      <c r="D6" s="62" t="s">
        <v>13</v>
      </c>
      <c r="E6" s="62"/>
      <c r="F6" s="63" t="s">
        <v>14</v>
      </c>
      <c r="G6" s="63"/>
      <c r="H6" s="35"/>
      <c r="I6" s="7"/>
      <c r="J6" s="5"/>
      <c r="K6" s="5"/>
      <c r="L6" s="5"/>
    </row>
    <row r="7" spans="1:26" ht="15.75">
      <c r="D7" s="62" t="s">
        <v>15</v>
      </c>
      <c r="E7" s="62"/>
      <c r="F7" s="64">
        <v>100</v>
      </c>
      <c r="G7" s="64"/>
      <c r="H7" s="36"/>
      <c r="J7" s="18"/>
      <c r="K7" s="18"/>
      <c r="L7" s="18"/>
    </row>
    <row r="8" spans="1:26">
      <c r="D8" s="5"/>
      <c r="E8" s="5"/>
      <c r="F8" s="5"/>
      <c r="G8" s="5"/>
      <c r="H8" s="7"/>
      <c r="I8" s="7"/>
      <c r="J8" s="5"/>
      <c r="K8" s="5"/>
      <c r="L8" s="5"/>
    </row>
    <row r="9" spans="1:26" s="38" customFormat="1" ht="38.25">
      <c r="A9" s="39" t="s">
        <v>16</v>
      </c>
      <c r="B9" s="39" t="s">
        <v>1</v>
      </c>
      <c r="C9" s="39" t="s">
        <v>17</v>
      </c>
      <c r="D9" s="39" t="s">
        <v>18</v>
      </c>
      <c r="E9" s="39" t="s">
        <v>19</v>
      </c>
      <c r="F9" s="39" t="s">
        <v>20</v>
      </c>
      <c r="G9" s="39" t="s">
        <v>21</v>
      </c>
      <c r="H9" s="39" t="s">
        <v>22</v>
      </c>
      <c r="I9" s="39" t="s">
        <v>23</v>
      </c>
      <c r="J9" s="39" t="s">
        <v>24</v>
      </c>
      <c r="K9" s="39" t="s">
        <v>25</v>
      </c>
      <c r="L9" s="39" t="s">
        <v>2</v>
      </c>
      <c r="M9" s="39" t="s">
        <v>26</v>
      </c>
    </row>
    <row r="10" spans="1:26" s="25" customFormat="1" ht="19.899999999999999" customHeight="1">
      <c r="A10" s="40" t="str">
        <f t="shared" ref="A10:A41" si="0">$I$2</f>
        <v>физическая культура</v>
      </c>
      <c r="B10" s="26">
        <v>14</v>
      </c>
      <c r="C10" s="27">
        <v>1</v>
      </c>
      <c r="D10" s="24" t="s">
        <v>281</v>
      </c>
      <c r="E10" s="44" t="s">
        <v>282</v>
      </c>
      <c r="F10" s="44" t="s">
        <v>283</v>
      </c>
      <c r="G10" s="44" t="s">
        <v>284</v>
      </c>
      <c r="H10" s="45">
        <f t="shared" ref="H10:H41" si="1">$I$4</f>
        <v>5</v>
      </c>
      <c r="I10" s="44" t="s">
        <v>44</v>
      </c>
      <c r="J10" s="43">
        <v>92.5</v>
      </c>
      <c r="K10" s="32">
        <f t="shared" ref="K10:K41" si="2">J10/$F$7</f>
        <v>0.92500000000000004</v>
      </c>
      <c r="L10" s="30" t="s">
        <v>3</v>
      </c>
      <c r="M10" s="33" t="s">
        <v>285</v>
      </c>
    </row>
    <row r="11" spans="1:26" s="25" customFormat="1" ht="19.899999999999999" customHeight="1">
      <c r="A11" s="40" t="str">
        <f t="shared" si="0"/>
        <v>физическая культура</v>
      </c>
      <c r="B11" s="26">
        <v>14</v>
      </c>
      <c r="C11" s="27">
        <v>2</v>
      </c>
      <c r="D11" s="24" t="s">
        <v>286</v>
      </c>
      <c r="E11" s="44" t="s">
        <v>287</v>
      </c>
      <c r="F11" s="44" t="s">
        <v>288</v>
      </c>
      <c r="G11" s="44" t="s">
        <v>289</v>
      </c>
      <c r="H11" s="45">
        <f t="shared" si="1"/>
        <v>5</v>
      </c>
      <c r="I11" s="44" t="s">
        <v>44</v>
      </c>
      <c r="J11" s="43">
        <v>85.799999999999983</v>
      </c>
      <c r="K11" s="32">
        <f t="shared" si="2"/>
        <v>0.85799999999999987</v>
      </c>
      <c r="L11" s="30" t="s">
        <v>4</v>
      </c>
      <c r="M11" s="33" t="s">
        <v>285</v>
      </c>
    </row>
    <row r="12" spans="1:26" s="25" customFormat="1" ht="19.899999999999999" customHeight="1">
      <c r="A12" s="40" t="str">
        <f t="shared" si="0"/>
        <v>физическая культура</v>
      </c>
      <c r="B12" s="26">
        <v>14</v>
      </c>
      <c r="C12" s="27">
        <v>3</v>
      </c>
      <c r="D12" s="24" t="s">
        <v>290</v>
      </c>
      <c r="E12" s="44" t="s">
        <v>291</v>
      </c>
      <c r="F12" s="44" t="s">
        <v>292</v>
      </c>
      <c r="G12" s="44" t="s">
        <v>293</v>
      </c>
      <c r="H12" s="45">
        <f t="shared" si="1"/>
        <v>5</v>
      </c>
      <c r="I12" s="44" t="s">
        <v>31</v>
      </c>
      <c r="J12" s="43">
        <v>80.5</v>
      </c>
      <c r="K12" s="32">
        <f t="shared" si="2"/>
        <v>0.80500000000000005</v>
      </c>
      <c r="L12" s="30" t="s">
        <v>4</v>
      </c>
      <c r="M12" s="33" t="s">
        <v>285</v>
      </c>
    </row>
    <row r="13" spans="1:26" s="25" customFormat="1" ht="19.899999999999999" customHeight="1">
      <c r="A13" s="40" t="str">
        <f t="shared" si="0"/>
        <v>физическая культура</v>
      </c>
      <c r="B13" s="26">
        <v>14</v>
      </c>
      <c r="C13" s="27">
        <v>4</v>
      </c>
      <c r="D13" s="24" t="s">
        <v>294</v>
      </c>
      <c r="E13" s="44" t="s">
        <v>295</v>
      </c>
      <c r="F13" s="44" t="s">
        <v>296</v>
      </c>
      <c r="G13" s="44" t="s">
        <v>297</v>
      </c>
      <c r="H13" s="45">
        <f t="shared" si="1"/>
        <v>5</v>
      </c>
      <c r="I13" s="44" t="s">
        <v>44</v>
      </c>
      <c r="J13" s="43">
        <v>80.2</v>
      </c>
      <c r="K13" s="32">
        <f t="shared" si="2"/>
        <v>0.80200000000000005</v>
      </c>
      <c r="L13" s="30" t="s">
        <v>4</v>
      </c>
      <c r="M13" s="33" t="s">
        <v>285</v>
      </c>
    </row>
    <row r="14" spans="1:26" s="25" customFormat="1" ht="19.899999999999999" customHeight="1">
      <c r="A14" s="40" t="str">
        <f t="shared" si="0"/>
        <v>физическая культура</v>
      </c>
      <c r="B14" s="26">
        <v>14</v>
      </c>
      <c r="C14" s="27">
        <v>5</v>
      </c>
      <c r="D14" s="24" t="s">
        <v>298</v>
      </c>
      <c r="E14" s="44" t="s">
        <v>299</v>
      </c>
      <c r="F14" s="44" t="s">
        <v>300</v>
      </c>
      <c r="G14" s="44" t="s">
        <v>301</v>
      </c>
      <c r="H14" s="45">
        <f t="shared" si="1"/>
        <v>5</v>
      </c>
      <c r="I14" s="44" t="s">
        <v>44</v>
      </c>
      <c r="J14" s="43">
        <v>80.09999999999998</v>
      </c>
      <c r="K14" s="32">
        <f t="shared" si="2"/>
        <v>0.80099999999999982</v>
      </c>
      <c r="L14" s="30" t="s">
        <v>4</v>
      </c>
      <c r="M14" s="33" t="s">
        <v>285</v>
      </c>
    </row>
    <row r="15" spans="1:26" s="25" customFormat="1" ht="19.899999999999999" customHeight="1">
      <c r="A15" s="40" t="str">
        <f t="shared" si="0"/>
        <v>физическая культура</v>
      </c>
      <c r="B15" s="26">
        <v>14</v>
      </c>
      <c r="C15" s="27">
        <v>6</v>
      </c>
      <c r="D15" s="24" t="s">
        <v>302</v>
      </c>
      <c r="E15" s="44" t="s">
        <v>303</v>
      </c>
      <c r="F15" s="44" t="s">
        <v>304</v>
      </c>
      <c r="G15" s="44" t="s">
        <v>305</v>
      </c>
      <c r="H15" s="45">
        <f t="shared" si="1"/>
        <v>5</v>
      </c>
      <c r="I15" s="44" t="s">
        <v>44</v>
      </c>
      <c r="J15" s="43">
        <v>75.799999999999983</v>
      </c>
      <c r="K15" s="32">
        <f t="shared" si="2"/>
        <v>0.75799999999999979</v>
      </c>
      <c r="L15" s="30" t="s">
        <v>4</v>
      </c>
      <c r="M15" s="33" t="s">
        <v>285</v>
      </c>
    </row>
    <row r="16" spans="1:26" s="25" customFormat="1" ht="19.899999999999999" customHeight="1">
      <c r="A16" s="40" t="str">
        <f t="shared" si="0"/>
        <v>физическая культура</v>
      </c>
      <c r="B16" s="26">
        <v>14</v>
      </c>
      <c r="C16" s="27">
        <v>7</v>
      </c>
      <c r="D16" s="24" t="s">
        <v>306</v>
      </c>
      <c r="E16" s="44" t="s">
        <v>307</v>
      </c>
      <c r="F16" s="44" t="s">
        <v>308</v>
      </c>
      <c r="G16" s="44" t="s">
        <v>309</v>
      </c>
      <c r="H16" s="45">
        <f t="shared" si="1"/>
        <v>5</v>
      </c>
      <c r="I16" s="44" t="s">
        <v>31</v>
      </c>
      <c r="J16" s="43">
        <v>71.90000000000002</v>
      </c>
      <c r="K16" s="32">
        <f t="shared" si="2"/>
        <v>0.71900000000000019</v>
      </c>
      <c r="L16" s="30" t="s">
        <v>4</v>
      </c>
      <c r="M16" s="33" t="s">
        <v>285</v>
      </c>
    </row>
    <row r="17" spans="1:13" s="25" customFormat="1" ht="19.899999999999999" customHeight="1">
      <c r="A17" s="40" t="str">
        <f t="shared" si="0"/>
        <v>физическая культура</v>
      </c>
      <c r="B17" s="26">
        <v>14</v>
      </c>
      <c r="C17" s="27">
        <v>8</v>
      </c>
      <c r="D17" s="24" t="s">
        <v>310</v>
      </c>
      <c r="E17" s="44" t="s">
        <v>311</v>
      </c>
      <c r="F17" s="44" t="s">
        <v>312</v>
      </c>
      <c r="G17" s="44" t="s">
        <v>313</v>
      </c>
      <c r="H17" s="45">
        <f t="shared" si="1"/>
        <v>5</v>
      </c>
      <c r="I17" s="44" t="s">
        <v>70</v>
      </c>
      <c r="J17" s="43">
        <v>71.8</v>
      </c>
      <c r="K17" s="32">
        <f t="shared" si="2"/>
        <v>0.71799999999999997</v>
      </c>
      <c r="L17" s="30" t="s">
        <v>4</v>
      </c>
      <c r="M17" s="33" t="s">
        <v>285</v>
      </c>
    </row>
    <row r="18" spans="1:13" s="25" customFormat="1" ht="19.899999999999999" customHeight="1">
      <c r="A18" s="40" t="str">
        <f t="shared" si="0"/>
        <v>физическая культура</v>
      </c>
      <c r="B18" s="26">
        <v>14</v>
      </c>
      <c r="C18" s="27">
        <v>9</v>
      </c>
      <c r="D18" s="24" t="s">
        <v>314</v>
      </c>
      <c r="E18" s="44" t="s">
        <v>315</v>
      </c>
      <c r="F18" s="44" t="s">
        <v>316</v>
      </c>
      <c r="G18" s="44" t="s">
        <v>317</v>
      </c>
      <c r="H18" s="45">
        <f t="shared" si="1"/>
        <v>5</v>
      </c>
      <c r="I18" s="44" t="s">
        <v>49</v>
      </c>
      <c r="J18" s="43">
        <v>71.7</v>
      </c>
      <c r="K18" s="32">
        <f t="shared" si="2"/>
        <v>0.71700000000000008</v>
      </c>
      <c r="L18" s="30" t="s">
        <v>4</v>
      </c>
      <c r="M18" s="33" t="s">
        <v>285</v>
      </c>
    </row>
    <row r="19" spans="1:13" s="25" customFormat="1" ht="19.899999999999999" customHeight="1">
      <c r="A19" s="40" t="str">
        <f t="shared" si="0"/>
        <v>физическая культура</v>
      </c>
      <c r="B19" s="26">
        <v>14</v>
      </c>
      <c r="C19" s="27">
        <v>10</v>
      </c>
      <c r="D19" s="24" t="s">
        <v>318</v>
      </c>
      <c r="E19" s="44" t="s">
        <v>319</v>
      </c>
      <c r="F19" s="44" t="s">
        <v>320</v>
      </c>
      <c r="G19" s="44" t="s">
        <v>321</v>
      </c>
      <c r="H19" s="45">
        <f t="shared" si="1"/>
        <v>5</v>
      </c>
      <c r="I19" s="44" t="s">
        <v>31</v>
      </c>
      <c r="J19" s="43">
        <v>70.90000000000002</v>
      </c>
      <c r="K19" s="32">
        <f t="shared" si="2"/>
        <v>0.70900000000000019</v>
      </c>
      <c r="L19" s="30" t="s">
        <v>4</v>
      </c>
      <c r="M19" s="33" t="s">
        <v>285</v>
      </c>
    </row>
    <row r="20" spans="1:13" s="25" customFormat="1" ht="19.899999999999999" customHeight="1">
      <c r="A20" s="40" t="str">
        <f t="shared" si="0"/>
        <v>физическая культура</v>
      </c>
      <c r="B20" s="26">
        <v>14</v>
      </c>
      <c r="C20" s="27">
        <v>11</v>
      </c>
      <c r="D20" s="24" t="s">
        <v>322</v>
      </c>
      <c r="E20" s="44" t="s">
        <v>323</v>
      </c>
      <c r="F20" s="44" t="s">
        <v>324</v>
      </c>
      <c r="G20" s="44" t="s">
        <v>325</v>
      </c>
      <c r="H20" s="45">
        <f t="shared" si="1"/>
        <v>5</v>
      </c>
      <c r="I20" s="44" t="s">
        <v>44</v>
      </c>
      <c r="J20" s="43">
        <v>70.90000000000002</v>
      </c>
      <c r="K20" s="32">
        <f t="shared" si="2"/>
        <v>0.70900000000000019</v>
      </c>
      <c r="L20" s="30" t="s">
        <v>4</v>
      </c>
      <c r="M20" s="33" t="s">
        <v>285</v>
      </c>
    </row>
    <row r="21" spans="1:13" s="25" customFormat="1" ht="19.899999999999999" customHeight="1">
      <c r="A21" s="40" t="str">
        <f t="shared" si="0"/>
        <v>физическая культура</v>
      </c>
      <c r="B21" s="26">
        <v>14</v>
      </c>
      <c r="C21" s="27">
        <v>12</v>
      </c>
      <c r="D21" s="24" t="s">
        <v>326</v>
      </c>
      <c r="E21" s="44" t="s">
        <v>327</v>
      </c>
      <c r="F21" s="44" t="s">
        <v>328</v>
      </c>
      <c r="G21" s="44" t="s">
        <v>329</v>
      </c>
      <c r="H21" s="45">
        <f t="shared" si="1"/>
        <v>5</v>
      </c>
      <c r="I21" s="44" t="s">
        <v>70</v>
      </c>
      <c r="J21" s="43">
        <v>69.8</v>
      </c>
      <c r="K21" s="32">
        <f t="shared" si="2"/>
        <v>0.69799999999999995</v>
      </c>
      <c r="L21" s="30" t="s">
        <v>5</v>
      </c>
      <c r="M21" s="33" t="s">
        <v>285</v>
      </c>
    </row>
    <row r="22" spans="1:13" s="25" customFormat="1" ht="19.899999999999999" customHeight="1">
      <c r="A22" s="40" t="str">
        <f t="shared" si="0"/>
        <v>физическая культура</v>
      </c>
      <c r="B22" s="26">
        <v>14</v>
      </c>
      <c r="C22" s="27">
        <v>13</v>
      </c>
      <c r="D22" s="24" t="s">
        <v>330</v>
      </c>
      <c r="E22" s="44" t="s">
        <v>331</v>
      </c>
      <c r="F22" s="44" t="s">
        <v>283</v>
      </c>
      <c r="G22" s="44" t="s">
        <v>301</v>
      </c>
      <c r="H22" s="45">
        <f t="shared" si="1"/>
        <v>5</v>
      </c>
      <c r="I22" s="44" t="s">
        <v>58</v>
      </c>
      <c r="J22" s="43">
        <v>68.599999999999994</v>
      </c>
      <c r="K22" s="32">
        <f t="shared" si="2"/>
        <v>0.68599999999999994</v>
      </c>
      <c r="L22" s="30" t="s">
        <v>5</v>
      </c>
      <c r="M22" s="33" t="s">
        <v>285</v>
      </c>
    </row>
    <row r="23" spans="1:13" s="25" customFormat="1" ht="19.899999999999999" customHeight="1">
      <c r="A23" s="40" t="str">
        <f t="shared" si="0"/>
        <v>физическая культура</v>
      </c>
      <c r="B23" s="26">
        <v>14</v>
      </c>
      <c r="C23" s="27">
        <v>14</v>
      </c>
      <c r="D23" s="24" t="s">
        <v>332</v>
      </c>
      <c r="E23" s="44" t="s">
        <v>333</v>
      </c>
      <c r="F23" s="44" t="s">
        <v>334</v>
      </c>
      <c r="G23" s="44" t="s">
        <v>325</v>
      </c>
      <c r="H23" s="45">
        <f t="shared" si="1"/>
        <v>5</v>
      </c>
      <c r="I23" s="44" t="s">
        <v>58</v>
      </c>
      <c r="J23" s="43">
        <v>68.3</v>
      </c>
      <c r="K23" s="32">
        <f t="shared" si="2"/>
        <v>0.68299999999999994</v>
      </c>
      <c r="L23" s="30" t="s">
        <v>5</v>
      </c>
      <c r="M23" s="33" t="s">
        <v>285</v>
      </c>
    </row>
    <row r="24" spans="1:13" s="25" customFormat="1" ht="19.899999999999999" customHeight="1">
      <c r="A24" s="40" t="str">
        <f t="shared" si="0"/>
        <v>физическая культура</v>
      </c>
      <c r="B24" s="26">
        <v>14</v>
      </c>
      <c r="C24" s="27">
        <v>15</v>
      </c>
      <c r="D24" s="24" t="s">
        <v>335</v>
      </c>
      <c r="E24" s="44" t="s">
        <v>336</v>
      </c>
      <c r="F24" s="44" t="s">
        <v>337</v>
      </c>
      <c r="G24" s="44" t="s">
        <v>338</v>
      </c>
      <c r="H24" s="45">
        <f t="shared" si="1"/>
        <v>5</v>
      </c>
      <c r="I24" s="44" t="s">
        <v>49</v>
      </c>
      <c r="J24" s="43">
        <v>66.7</v>
      </c>
      <c r="K24" s="32">
        <f t="shared" si="2"/>
        <v>0.66700000000000004</v>
      </c>
      <c r="L24" s="30" t="s">
        <v>5</v>
      </c>
      <c r="M24" s="33" t="s">
        <v>285</v>
      </c>
    </row>
    <row r="25" spans="1:13" s="25" customFormat="1" ht="19.899999999999999" customHeight="1">
      <c r="A25" s="40" t="str">
        <f t="shared" si="0"/>
        <v>физическая культура</v>
      </c>
      <c r="B25" s="26">
        <v>14</v>
      </c>
      <c r="C25" s="27">
        <v>16</v>
      </c>
      <c r="D25" s="24" t="s">
        <v>339</v>
      </c>
      <c r="E25" s="44" t="s">
        <v>340</v>
      </c>
      <c r="F25" s="44" t="s">
        <v>334</v>
      </c>
      <c r="G25" s="44" t="s">
        <v>341</v>
      </c>
      <c r="H25" s="45">
        <f t="shared" si="1"/>
        <v>5</v>
      </c>
      <c r="I25" s="44" t="s">
        <v>49</v>
      </c>
      <c r="J25" s="43">
        <v>66.2</v>
      </c>
      <c r="K25" s="32">
        <f t="shared" si="2"/>
        <v>0.66200000000000003</v>
      </c>
      <c r="L25" s="30" t="s">
        <v>5</v>
      </c>
      <c r="M25" s="33" t="s">
        <v>285</v>
      </c>
    </row>
    <row r="26" spans="1:13" s="25" customFormat="1" ht="19.899999999999999" customHeight="1">
      <c r="A26" s="40" t="str">
        <f t="shared" si="0"/>
        <v>физическая культура</v>
      </c>
      <c r="B26" s="26">
        <v>14</v>
      </c>
      <c r="C26" s="27">
        <v>17</v>
      </c>
      <c r="D26" s="24" t="s">
        <v>342</v>
      </c>
      <c r="E26" s="44" t="s">
        <v>343</v>
      </c>
      <c r="F26" s="44" t="s">
        <v>344</v>
      </c>
      <c r="G26" s="44" t="s">
        <v>297</v>
      </c>
      <c r="H26" s="45">
        <f t="shared" si="1"/>
        <v>5</v>
      </c>
      <c r="I26" s="44" t="s">
        <v>49</v>
      </c>
      <c r="J26" s="43">
        <v>66.099999999999994</v>
      </c>
      <c r="K26" s="32">
        <f t="shared" si="2"/>
        <v>0.66099999999999992</v>
      </c>
      <c r="L26" s="30" t="s">
        <v>5</v>
      </c>
      <c r="M26" s="33" t="s">
        <v>285</v>
      </c>
    </row>
    <row r="27" spans="1:13" s="25" customFormat="1" ht="19.899999999999999" customHeight="1">
      <c r="A27" s="40" t="str">
        <f t="shared" si="0"/>
        <v>физическая культура</v>
      </c>
      <c r="B27" s="26">
        <v>14</v>
      </c>
      <c r="C27" s="27">
        <v>18</v>
      </c>
      <c r="D27" s="24" t="s">
        <v>345</v>
      </c>
      <c r="E27" s="44" t="s">
        <v>346</v>
      </c>
      <c r="F27" s="44" t="s">
        <v>347</v>
      </c>
      <c r="G27" s="44" t="s">
        <v>325</v>
      </c>
      <c r="H27" s="45">
        <f t="shared" si="1"/>
        <v>5</v>
      </c>
      <c r="I27" s="44" t="s">
        <v>44</v>
      </c>
      <c r="J27" s="43">
        <v>63.4</v>
      </c>
      <c r="K27" s="32">
        <f t="shared" si="2"/>
        <v>0.63400000000000001</v>
      </c>
      <c r="L27" s="30" t="s">
        <v>5</v>
      </c>
      <c r="M27" s="33" t="s">
        <v>285</v>
      </c>
    </row>
    <row r="28" spans="1:13" s="25" customFormat="1" ht="19.899999999999999" customHeight="1">
      <c r="A28" s="40" t="str">
        <f t="shared" si="0"/>
        <v>физическая культура</v>
      </c>
      <c r="B28" s="26">
        <v>14</v>
      </c>
      <c r="C28" s="27">
        <v>19</v>
      </c>
      <c r="D28" s="24" t="s">
        <v>348</v>
      </c>
      <c r="E28" s="44" t="s">
        <v>349</v>
      </c>
      <c r="F28" s="44" t="s">
        <v>350</v>
      </c>
      <c r="G28" s="44" t="s">
        <v>351</v>
      </c>
      <c r="H28" s="45">
        <f t="shared" si="1"/>
        <v>5</v>
      </c>
      <c r="I28" s="44" t="s">
        <v>31</v>
      </c>
      <c r="J28" s="43">
        <v>62.6</v>
      </c>
      <c r="K28" s="32">
        <f t="shared" si="2"/>
        <v>0.626</v>
      </c>
      <c r="L28" s="30" t="s">
        <v>5</v>
      </c>
      <c r="M28" s="33" t="s">
        <v>285</v>
      </c>
    </row>
    <row r="29" spans="1:13" s="25" customFormat="1" ht="19.899999999999999" customHeight="1">
      <c r="A29" s="40" t="str">
        <f t="shared" si="0"/>
        <v>физическая культура</v>
      </c>
      <c r="B29" s="26">
        <v>14</v>
      </c>
      <c r="C29" s="27">
        <v>20</v>
      </c>
      <c r="D29" s="24" t="s">
        <v>352</v>
      </c>
      <c r="E29" s="44" t="s">
        <v>353</v>
      </c>
      <c r="F29" s="44" t="s">
        <v>354</v>
      </c>
      <c r="G29" s="44" t="s">
        <v>297</v>
      </c>
      <c r="H29" s="45">
        <f t="shared" si="1"/>
        <v>5</v>
      </c>
      <c r="I29" s="44" t="s">
        <v>31</v>
      </c>
      <c r="J29" s="43">
        <v>61</v>
      </c>
      <c r="K29" s="32">
        <f t="shared" si="2"/>
        <v>0.61</v>
      </c>
      <c r="L29" s="30" t="s">
        <v>5</v>
      </c>
      <c r="M29" s="33" t="s">
        <v>285</v>
      </c>
    </row>
    <row r="30" spans="1:13" s="25" customFormat="1" ht="19.899999999999999" customHeight="1">
      <c r="A30" s="40" t="str">
        <f t="shared" si="0"/>
        <v>физическая культура</v>
      </c>
      <c r="B30" s="26">
        <v>14</v>
      </c>
      <c r="C30" s="27">
        <v>21</v>
      </c>
      <c r="D30" s="24" t="s">
        <v>355</v>
      </c>
      <c r="E30" s="44" t="s">
        <v>356</v>
      </c>
      <c r="F30" s="44" t="s">
        <v>357</v>
      </c>
      <c r="G30" s="44" t="s">
        <v>325</v>
      </c>
      <c r="H30" s="45">
        <f t="shared" si="1"/>
        <v>5</v>
      </c>
      <c r="I30" s="44" t="s">
        <v>31</v>
      </c>
      <c r="J30" s="43">
        <v>59.6</v>
      </c>
      <c r="K30" s="32">
        <f t="shared" si="2"/>
        <v>0.59599999999999997</v>
      </c>
      <c r="L30" s="30" t="s">
        <v>5</v>
      </c>
      <c r="M30" s="33" t="s">
        <v>285</v>
      </c>
    </row>
    <row r="31" spans="1:13" s="25" customFormat="1" ht="19.899999999999999" customHeight="1">
      <c r="A31" s="40" t="str">
        <f t="shared" si="0"/>
        <v>физическая культура</v>
      </c>
      <c r="B31" s="26">
        <v>14</v>
      </c>
      <c r="C31" s="27">
        <v>22</v>
      </c>
      <c r="D31" s="24" t="s">
        <v>358</v>
      </c>
      <c r="E31" s="44" t="s">
        <v>359</v>
      </c>
      <c r="F31" s="44" t="s">
        <v>360</v>
      </c>
      <c r="G31" s="44" t="s">
        <v>301</v>
      </c>
      <c r="H31" s="45">
        <f t="shared" si="1"/>
        <v>5</v>
      </c>
      <c r="I31" s="44" t="s">
        <v>70</v>
      </c>
      <c r="J31" s="43">
        <v>36.299999999999997</v>
      </c>
      <c r="K31" s="32">
        <f t="shared" si="2"/>
        <v>0.36299999999999999</v>
      </c>
      <c r="L31" s="30" t="s">
        <v>5</v>
      </c>
      <c r="M31" s="33" t="s">
        <v>285</v>
      </c>
    </row>
    <row r="32" spans="1:13" s="25" customFormat="1" ht="19.899999999999999" customHeight="1">
      <c r="A32" s="40" t="str">
        <f t="shared" si="0"/>
        <v>физическая культура</v>
      </c>
      <c r="B32" s="26">
        <v>14</v>
      </c>
      <c r="C32" s="27">
        <v>23</v>
      </c>
      <c r="D32" s="24" t="s">
        <v>361</v>
      </c>
      <c r="E32" s="44" t="s">
        <v>362</v>
      </c>
      <c r="F32" s="44" t="s">
        <v>363</v>
      </c>
      <c r="G32" s="44" t="s">
        <v>297</v>
      </c>
      <c r="H32" s="45">
        <f t="shared" si="1"/>
        <v>5</v>
      </c>
      <c r="I32" s="44" t="s">
        <v>70</v>
      </c>
      <c r="J32" s="43">
        <v>35</v>
      </c>
      <c r="K32" s="32">
        <f t="shared" si="2"/>
        <v>0.35</v>
      </c>
      <c r="L32" s="30" t="s">
        <v>5</v>
      </c>
      <c r="M32" s="33" t="s">
        <v>285</v>
      </c>
    </row>
    <row r="33" spans="1:13" s="25" customFormat="1" ht="19.899999999999999" customHeight="1">
      <c r="A33" s="40" t="str">
        <f t="shared" si="0"/>
        <v>физическая культура</v>
      </c>
      <c r="B33" s="26">
        <v>14</v>
      </c>
      <c r="C33" s="27">
        <v>24</v>
      </c>
      <c r="D33" s="24" t="s">
        <v>364</v>
      </c>
      <c r="E33" s="44" t="s">
        <v>365</v>
      </c>
      <c r="F33" s="44" t="s">
        <v>366</v>
      </c>
      <c r="G33" s="44" t="s">
        <v>317</v>
      </c>
      <c r="H33" s="45">
        <f t="shared" si="1"/>
        <v>5</v>
      </c>
      <c r="I33" s="44" t="s">
        <v>53</v>
      </c>
      <c r="J33" s="43">
        <v>32.5</v>
      </c>
      <c r="K33" s="32">
        <f t="shared" si="2"/>
        <v>0.32500000000000001</v>
      </c>
      <c r="L33" s="30" t="s">
        <v>5</v>
      </c>
      <c r="M33" s="33" t="s">
        <v>285</v>
      </c>
    </row>
    <row r="34" spans="1:13" s="25" customFormat="1" ht="19.899999999999999" customHeight="1">
      <c r="A34" s="40" t="str">
        <f t="shared" si="0"/>
        <v>физическая культура</v>
      </c>
      <c r="B34" s="26">
        <v>14</v>
      </c>
      <c r="C34" s="27">
        <v>25</v>
      </c>
      <c r="D34" s="24" t="s">
        <v>367</v>
      </c>
      <c r="E34" s="44" t="s">
        <v>368</v>
      </c>
      <c r="F34" s="44" t="s">
        <v>369</v>
      </c>
      <c r="G34" s="44" t="s">
        <v>313</v>
      </c>
      <c r="H34" s="45">
        <f t="shared" si="1"/>
        <v>5</v>
      </c>
      <c r="I34" s="44" t="s">
        <v>53</v>
      </c>
      <c r="J34" s="43">
        <v>31.3</v>
      </c>
      <c r="K34" s="32">
        <f t="shared" si="2"/>
        <v>0.313</v>
      </c>
      <c r="L34" s="30" t="s">
        <v>5</v>
      </c>
      <c r="M34" s="33" t="s">
        <v>285</v>
      </c>
    </row>
    <row r="35" spans="1:13" s="25" customFormat="1" ht="19.899999999999999" customHeight="1">
      <c r="A35" s="40" t="str">
        <f t="shared" si="0"/>
        <v>физическая культура</v>
      </c>
      <c r="B35" s="26">
        <v>14</v>
      </c>
      <c r="C35" s="27">
        <v>26</v>
      </c>
      <c r="D35" s="24" t="s">
        <v>370</v>
      </c>
      <c r="E35" s="44" t="s">
        <v>371</v>
      </c>
      <c r="F35" s="44" t="s">
        <v>337</v>
      </c>
      <c r="G35" s="44" t="s">
        <v>289</v>
      </c>
      <c r="H35" s="45">
        <f t="shared" si="1"/>
        <v>5</v>
      </c>
      <c r="I35" s="44" t="s">
        <v>53</v>
      </c>
      <c r="J35" s="43">
        <v>31.3</v>
      </c>
      <c r="K35" s="32">
        <f t="shared" si="2"/>
        <v>0.313</v>
      </c>
      <c r="L35" s="30" t="s">
        <v>5</v>
      </c>
      <c r="M35" s="33" t="s">
        <v>285</v>
      </c>
    </row>
    <row r="36" spans="1:13" s="25" customFormat="1" ht="19.899999999999999" customHeight="1">
      <c r="A36" s="40" t="str">
        <f t="shared" si="0"/>
        <v>физическая культура</v>
      </c>
      <c r="B36" s="26">
        <v>14</v>
      </c>
      <c r="C36" s="27">
        <v>27</v>
      </c>
      <c r="D36" s="24" t="s">
        <v>372</v>
      </c>
      <c r="E36" s="44" t="s">
        <v>373</v>
      </c>
      <c r="F36" s="44" t="s">
        <v>337</v>
      </c>
      <c r="G36" s="44" t="s">
        <v>374</v>
      </c>
      <c r="H36" s="45">
        <f t="shared" si="1"/>
        <v>5</v>
      </c>
      <c r="I36" s="44" t="s">
        <v>53</v>
      </c>
      <c r="J36" s="43">
        <v>31.3</v>
      </c>
      <c r="K36" s="32">
        <f t="shared" si="2"/>
        <v>0.313</v>
      </c>
      <c r="L36" s="30" t="s">
        <v>5</v>
      </c>
      <c r="M36" s="33" t="s">
        <v>285</v>
      </c>
    </row>
    <row r="37" spans="1:13" s="25" customFormat="1" ht="19.899999999999999" customHeight="1">
      <c r="A37" s="40" t="str">
        <f t="shared" si="0"/>
        <v>физическая культура</v>
      </c>
      <c r="B37" s="26">
        <v>14</v>
      </c>
      <c r="C37" s="27">
        <v>28</v>
      </c>
      <c r="D37" s="24" t="s">
        <v>375</v>
      </c>
      <c r="E37" s="44" t="s">
        <v>376</v>
      </c>
      <c r="F37" s="44" t="s">
        <v>377</v>
      </c>
      <c r="G37" s="44" t="s">
        <v>378</v>
      </c>
      <c r="H37" s="45">
        <f t="shared" si="1"/>
        <v>5</v>
      </c>
      <c r="I37" s="44" t="s">
        <v>70</v>
      </c>
      <c r="J37" s="43">
        <v>31.3</v>
      </c>
      <c r="K37" s="32">
        <f t="shared" si="2"/>
        <v>0.313</v>
      </c>
      <c r="L37" s="30" t="s">
        <v>5</v>
      </c>
      <c r="M37" s="33" t="s">
        <v>285</v>
      </c>
    </row>
    <row r="38" spans="1:13" s="25" customFormat="1" ht="19.899999999999999" customHeight="1">
      <c r="A38" s="40" t="str">
        <f t="shared" si="0"/>
        <v>физическая культура</v>
      </c>
      <c r="B38" s="26">
        <v>14</v>
      </c>
      <c r="C38" s="27">
        <v>29</v>
      </c>
      <c r="D38" s="24" t="s">
        <v>379</v>
      </c>
      <c r="E38" s="44" t="s">
        <v>380</v>
      </c>
      <c r="F38" s="44" t="s">
        <v>381</v>
      </c>
      <c r="G38" s="44" t="s">
        <v>325</v>
      </c>
      <c r="H38" s="45">
        <f t="shared" si="1"/>
        <v>5</v>
      </c>
      <c r="I38" s="44" t="s">
        <v>86</v>
      </c>
      <c r="J38" s="43">
        <v>31.3</v>
      </c>
      <c r="K38" s="32">
        <f t="shared" si="2"/>
        <v>0.313</v>
      </c>
      <c r="L38" s="30" t="s">
        <v>5</v>
      </c>
      <c r="M38" s="33" t="s">
        <v>285</v>
      </c>
    </row>
    <row r="39" spans="1:13" s="25" customFormat="1" ht="19.899999999999999" customHeight="1">
      <c r="A39" s="40" t="str">
        <f t="shared" si="0"/>
        <v>физическая культура</v>
      </c>
      <c r="B39" s="26">
        <v>14</v>
      </c>
      <c r="C39" s="27">
        <v>30</v>
      </c>
      <c r="D39" s="24" t="s">
        <v>382</v>
      </c>
      <c r="E39" s="44" t="s">
        <v>383</v>
      </c>
      <c r="F39" s="44" t="s">
        <v>384</v>
      </c>
      <c r="G39" s="44" t="s">
        <v>325</v>
      </c>
      <c r="H39" s="45">
        <f t="shared" si="1"/>
        <v>5</v>
      </c>
      <c r="I39" s="44" t="s">
        <v>31</v>
      </c>
      <c r="J39" s="43">
        <v>31.3</v>
      </c>
      <c r="K39" s="32">
        <f t="shared" si="2"/>
        <v>0.313</v>
      </c>
      <c r="L39" s="30" t="s">
        <v>5</v>
      </c>
      <c r="M39" s="33" t="s">
        <v>285</v>
      </c>
    </row>
    <row r="40" spans="1:13" s="25" customFormat="1" ht="19.899999999999999" customHeight="1">
      <c r="A40" s="40" t="str">
        <f t="shared" si="0"/>
        <v>физическая культура</v>
      </c>
      <c r="B40" s="26">
        <v>14</v>
      </c>
      <c r="C40" s="27">
        <v>31</v>
      </c>
      <c r="D40" s="24" t="s">
        <v>385</v>
      </c>
      <c r="E40" s="44" t="s">
        <v>386</v>
      </c>
      <c r="F40" s="44" t="s">
        <v>387</v>
      </c>
      <c r="G40" s="44" t="s">
        <v>388</v>
      </c>
      <c r="H40" s="45">
        <f t="shared" si="1"/>
        <v>5</v>
      </c>
      <c r="I40" s="44" t="s">
        <v>31</v>
      </c>
      <c r="J40" s="43">
        <v>31.3</v>
      </c>
      <c r="K40" s="32">
        <f t="shared" si="2"/>
        <v>0.313</v>
      </c>
      <c r="L40" s="30" t="s">
        <v>5</v>
      </c>
      <c r="M40" s="33" t="s">
        <v>285</v>
      </c>
    </row>
    <row r="41" spans="1:13" s="25" customFormat="1" ht="19.899999999999999" customHeight="1">
      <c r="A41" s="40" t="str">
        <f t="shared" si="0"/>
        <v>физическая культура</v>
      </c>
      <c r="B41" s="26">
        <v>14</v>
      </c>
      <c r="C41" s="27">
        <v>32</v>
      </c>
      <c r="D41" s="24" t="s">
        <v>389</v>
      </c>
      <c r="E41" s="44" t="s">
        <v>390</v>
      </c>
      <c r="F41" s="44" t="s">
        <v>337</v>
      </c>
      <c r="G41" s="44" t="s">
        <v>321</v>
      </c>
      <c r="H41" s="45">
        <f t="shared" si="1"/>
        <v>5</v>
      </c>
      <c r="I41" s="44" t="s">
        <v>31</v>
      </c>
      <c r="J41" s="43">
        <v>31.3</v>
      </c>
      <c r="K41" s="32">
        <f t="shared" si="2"/>
        <v>0.313</v>
      </c>
      <c r="L41" s="30" t="s">
        <v>5</v>
      </c>
      <c r="M41" s="33" t="s">
        <v>285</v>
      </c>
    </row>
    <row r="42" spans="1:13" s="25" customFormat="1" ht="19.899999999999999" customHeight="1">
      <c r="A42" s="40" t="str">
        <f t="shared" ref="A42:A73" si="3">$I$2</f>
        <v>физическая культура</v>
      </c>
      <c r="B42" s="26">
        <v>14</v>
      </c>
      <c r="C42" s="27">
        <v>33</v>
      </c>
      <c r="D42" s="24" t="s">
        <v>391</v>
      </c>
      <c r="E42" s="44" t="s">
        <v>392</v>
      </c>
      <c r="F42" s="44" t="s">
        <v>393</v>
      </c>
      <c r="G42" s="44" t="s">
        <v>301</v>
      </c>
      <c r="H42" s="45">
        <f t="shared" ref="H42:H73" si="4">$I$4</f>
        <v>5</v>
      </c>
      <c r="I42" s="44" t="s">
        <v>53</v>
      </c>
      <c r="J42" s="43">
        <v>30</v>
      </c>
      <c r="K42" s="32">
        <f t="shared" ref="K42:K73" si="5">J42/$F$7</f>
        <v>0.3</v>
      </c>
      <c r="L42" s="30" t="s">
        <v>5</v>
      </c>
      <c r="M42" s="33" t="s">
        <v>285</v>
      </c>
    </row>
    <row r="43" spans="1:13" s="25" customFormat="1" ht="19.899999999999999" customHeight="1">
      <c r="A43" s="40" t="str">
        <f t="shared" si="3"/>
        <v>физическая культура</v>
      </c>
      <c r="B43" s="26">
        <v>14</v>
      </c>
      <c r="C43" s="27">
        <v>34</v>
      </c>
      <c r="D43" s="24" t="s">
        <v>394</v>
      </c>
      <c r="E43" s="44" t="s">
        <v>395</v>
      </c>
      <c r="F43" s="44" t="s">
        <v>396</v>
      </c>
      <c r="G43" s="44" t="s">
        <v>397</v>
      </c>
      <c r="H43" s="45">
        <f t="shared" si="4"/>
        <v>5</v>
      </c>
      <c r="I43" s="44" t="s">
        <v>49</v>
      </c>
      <c r="J43" s="43">
        <v>30</v>
      </c>
      <c r="K43" s="32">
        <f t="shared" si="5"/>
        <v>0.3</v>
      </c>
      <c r="L43" s="30" t="s">
        <v>5</v>
      </c>
      <c r="M43" s="33" t="s">
        <v>285</v>
      </c>
    </row>
    <row r="44" spans="1:13" s="25" customFormat="1" ht="19.899999999999999" customHeight="1">
      <c r="A44" s="40" t="str">
        <f t="shared" si="3"/>
        <v>физическая культура</v>
      </c>
      <c r="B44" s="26">
        <v>14</v>
      </c>
      <c r="C44" s="27">
        <v>35</v>
      </c>
      <c r="D44" s="24" t="s">
        <v>398</v>
      </c>
      <c r="E44" s="44" t="s">
        <v>399</v>
      </c>
      <c r="F44" s="44" t="s">
        <v>400</v>
      </c>
      <c r="G44" s="44" t="s">
        <v>401</v>
      </c>
      <c r="H44" s="45">
        <f t="shared" si="4"/>
        <v>5</v>
      </c>
      <c r="I44" s="44" t="s">
        <v>70</v>
      </c>
      <c r="J44" s="43">
        <v>30</v>
      </c>
      <c r="K44" s="32">
        <f t="shared" si="5"/>
        <v>0.3</v>
      </c>
      <c r="L44" s="30" t="s">
        <v>5</v>
      </c>
      <c r="M44" s="33" t="s">
        <v>285</v>
      </c>
    </row>
    <row r="45" spans="1:13" s="25" customFormat="1" ht="19.899999999999999" customHeight="1">
      <c r="A45" s="40" t="str">
        <f t="shared" si="3"/>
        <v>физическая культура</v>
      </c>
      <c r="B45" s="26">
        <v>14</v>
      </c>
      <c r="C45" s="27">
        <v>36</v>
      </c>
      <c r="D45" s="24" t="s">
        <v>402</v>
      </c>
      <c r="E45" s="44" t="s">
        <v>403</v>
      </c>
      <c r="F45" s="44" t="s">
        <v>292</v>
      </c>
      <c r="G45" s="44" t="s">
        <v>293</v>
      </c>
      <c r="H45" s="45">
        <f t="shared" si="4"/>
        <v>5</v>
      </c>
      <c r="I45" s="44" t="s">
        <v>70</v>
      </c>
      <c r="J45" s="43">
        <v>30</v>
      </c>
      <c r="K45" s="32">
        <f t="shared" si="5"/>
        <v>0.3</v>
      </c>
      <c r="L45" s="30" t="s">
        <v>5</v>
      </c>
      <c r="M45" s="33" t="s">
        <v>285</v>
      </c>
    </row>
    <row r="46" spans="1:13" s="25" customFormat="1" ht="19.899999999999999" customHeight="1">
      <c r="A46" s="40" t="str">
        <f t="shared" si="3"/>
        <v>физическая культура</v>
      </c>
      <c r="B46" s="26">
        <v>14</v>
      </c>
      <c r="C46" s="27">
        <v>37</v>
      </c>
      <c r="D46" s="24" t="s">
        <v>404</v>
      </c>
      <c r="E46" s="44" t="s">
        <v>405</v>
      </c>
      <c r="F46" s="44" t="s">
        <v>406</v>
      </c>
      <c r="G46" s="44" t="s">
        <v>325</v>
      </c>
      <c r="H46" s="45">
        <f t="shared" si="4"/>
        <v>5</v>
      </c>
      <c r="I46" s="44" t="s">
        <v>70</v>
      </c>
      <c r="J46" s="43">
        <v>30</v>
      </c>
      <c r="K46" s="32">
        <f t="shared" si="5"/>
        <v>0.3</v>
      </c>
      <c r="L46" s="30" t="s">
        <v>5</v>
      </c>
      <c r="M46" s="33" t="s">
        <v>285</v>
      </c>
    </row>
    <row r="47" spans="1:13" s="25" customFormat="1" ht="19.899999999999999" customHeight="1">
      <c r="A47" s="40" t="str">
        <f t="shared" si="3"/>
        <v>физическая культура</v>
      </c>
      <c r="B47" s="26">
        <v>14</v>
      </c>
      <c r="C47" s="27">
        <v>38</v>
      </c>
      <c r="D47" s="24" t="s">
        <v>407</v>
      </c>
      <c r="E47" s="44" t="s">
        <v>408</v>
      </c>
      <c r="F47" s="44" t="s">
        <v>377</v>
      </c>
      <c r="G47" s="44" t="s">
        <v>409</v>
      </c>
      <c r="H47" s="45">
        <f t="shared" si="4"/>
        <v>5</v>
      </c>
      <c r="I47" s="44" t="s">
        <v>70</v>
      </c>
      <c r="J47" s="43">
        <v>30</v>
      </c>
      <c r="K47" s="32">
        <f t="shared" si="5"/>
        <v>0.3</v>
      </c>
      <c r="L47" s="30" t="s">
        <v>5</v>
      </c>
      <c r="M47" s="33" t="s">
        <v>285</v>
      </c>
    </row>
    <row r="48" spans="1:13" s="25" customFormat="1" ht="19.899999999999999" customHeight="1">
      <c r="A48" s="40" t="str">
        <f t="shared" si="3"/>
        <v>физическая культура</v>
      </c>
      <c r="B48" s="26">
        <v>14</v>
      </c>
      <c r="C48" s="27">
        <v>39</v>
      </c>
      <c r="D48" s="24" t="s">
        <v>410</v>
      </c>
      <c r="E48" s="44" t="s">
        <v>411</v>
      </c>
      <c r="F48" s="44" t="s">
        <v>366</v>
      </c>
      <c r="G48" s="44" t="s">
        <v>412</v>
      </c>
      <c r="H48" s="45">
        <f t="shared" si="4"/>
        <v>5</v>
      </c>
      <c r="I48" s="44" t="s">
        <v>86</v>
      </c>
      <c r="J48" s="43">
        <v>30</v>
      </c>
      <c r="K48" s="32">
        <f t="shared" si="5"/>
        <v>0.3</v>
      </c>
      <c r="L48" s="30" t="s">
        <v>5</v>
      </c>
      <c r="M48" s="33" t="s">
        <v>285</v>
      </c>
    </row>
    <row r="49" spans="1:13" s="25" customFormat="1" ht="19.899999999999999" customHeight="1">
      <c r="A49" s="40" t="str">
        <f t="shared" si="3"/>
        <v>физическая культура</v>
      </c>
      <c r="B49" s="26">
        <v>14</v>
      </c>
      <c r="C49" s="27">
        <v>40</v>
      </c>
      <c r="D49" s="24" t="s">
        <v>413</v>
      </c>
      <c r="E49" s="44" t="s">
        <v>414</v>
      </c>
      <c r="F49" s="44" t="s">
        <v>360</v>
      </c>
      <c r="G49" s="44" t="s">
        <v>415</v>
      </c>
      <c r="H49" s="45">
        <f t="shared" si="4"/>
        <v>5</v>
      </c>
      <c r="I49" s="44" t="s">
        <v>86</v>
      </c>
      <c r="J49" s="43">
        <v>30</v>
      </c>
      <c r="K49" s="32">
        <f t="shared" si="5"/>
        <v>0.3</v>
      </c>
      <c r="L49" s="30" t="s">
        <v>5</v>
      </c>
      <c r="M49" s="33" t="s">
        <v>285</v>
      </c>
    </row>
    <row r="50" spans="1:13" s="25" customFormat="1" ht="19.899999999999999" customHeight="1">
      <c r="A50" s="40" t="str">
        <f t="shared" si="3"/>
        <v>физическая культура</v>
      </c>
      <c r="B50" s="26">
        <v>14</v>
      </c>
      <c r="C50" s="27">
        <v>41</v>
      </c>
      <c r="D50" s="24" t="s">
        <v>416</v>
      </c>
      <c r="E50" s="44" t="s">
        <v>417</v>
      </c>
      <c r="F50" s="44" t="s">
        <v>296</v>
      </c>
      <c r="G50" s="44" t="s">
        <v>418</v>
      </c>
      <c r="H50" s="45">
        <f t="shared" si="4"/>
        <v>5</v>
      </c>
      <c r="I50" s="44" t="s">
        <v>86</v>
      </c>
      <c r="J50" s="43">
        <v>30</v>
      </c>
      <c r="K50" s="32">
        <f t="shared" si="5"/>
        <v>0.3</v>
      </c>
      <c r="L50" s="30" t="s">
        <v>5</v>
      </c>
      <c r="M50" s="33" t="s">
        <v>285</v>
      </c>
    </row>
    <row r="51" spans="1:13" s="25" customFormat="1" ht="19.899999999999999" customHeight="1">
      <c r="A51" s="40" t="str">
        <f t="shared" si="3"/>
        <v>физическая культура</v>
      </c>
      <c r="B51" s="26">
        <v>14</v>
      </c>
      <c r="C51" s="27">
        <v>42</v>
      </c>
      <c r="D51" s="24" t="s">
        <v>419</v>
      </c>
      <c r="E51" s="44" t="s">
        <v>420</v>
      </c>
      <c r="F51" s="44" t="s">
        <v>304</v>
      </c>
      <c r="G51" s="44" t="s">
        <v>301</v>
      </c>
      <c r="H51" s="45">
        <f t="shared" si="4"/>
        <v>5</v>
      </c>
      <c r="I51" s="44" t="s">
        <v>86</v>
      </c>
      <c r="J51" s="43">
        <v>30</v>
      </c>
      <c r="K51" s="32">
        <f t="shared" si="5"/>
        <v>0.3</v>
      </c>
      <c r="L51" s="30" t="s">
        <v>5</v>
      </c>
      <c r="M51" s="33" t="s">
        <v>285</v>
      </c>
    </row>
    <row r="52" spans="1:13" s="25" customFormat="1" ht="19.899999999999999" customHeight="1">
      <c r="A52" s="40" t="str">
        <f t="shared" si="3"/>
        <v>физическая культура</v>
      </c>
      <c r="B52" s="26">
        <v>14</v>
      </c>
      <c r="C52" s="27">
        <v>43</v>
      </c>
      <c r="D52" s="24" t="s">
        <v>421</v>
      </c>
      <c r="E52" s="44" t="s">
        <v>422</v>
      </c>
      <c r="F52" s="44" t="s">
        <v>423</v>
      </c>
      <c r="G52" s="44" t="s">
        <v>321</v>
      </c>
      <c r="H52" s="45">
        <f t="shared" si="4"/>
        <v>5</v>
      </c>
      <c r="I52" s="44" t="s">
        <v>58</v>
      </c>
      <c r="J52" s="43">
        <v>30</v>
      </c>
      <c r="K52" s="32">
        <f t="shared" si="5"/>
        <v>0.3</v>
      </c>
      <c r="L52" s="30" t="s">
        <v>5</v>
      </c>
      <c r="M52" s="33" t="s">
        <v>285</v>
      </c>
    </row>
    <row r="53" spans="1:13" s="25" customFormat="1" ht="19.899999999999999" customHeight="1">
      <c r="A53" s="40" t="str">
        <f t="shared" si="3"/>
        <v>физическая культура</v>
      </c>
      <c r="B53" s="26">
        <v>14</v>
      </c>
      <c r="C53" s="27">
        <v>44</v>
      </c>
      <c r="D53" s="24" t="s">
        <v>424</v>
      </c>
      <c r="E53" s="44" t="s">
        <v>425</v>
      </c>
      <c r="F53" s="44" t="s">
        <v>426</v>
      </c>
      <c r="G53" s="44" t="s">
        <v>388</v>
      </c>
      <c r="H53" s="45">
        <f t="shared" si="4"/>
        <v>5</v>
      </c>
      <c r="I53" s="44" t="s">
        <v>31</v>
      </c>
      <c r="J53" s="43">
        <v>30</v>
      </c>
      <c r="K53" s="32">
        <f t="shared" si="5"/>
        <v>0.3</v>
      </c>
      <c r="L53" s="30" t="s">
        <v>5</v>
      </c>
      <c r="M53" s="33" t="s">
        <v>285</v>
      </c>
    </row>
    <row r="54" spans="1:13" s="25" customFormat="1" ht="19.899999999999999" customHeight="1">
      <c r="A54" s="40" t="str">
        <f t="shared" si="3"/>
        <v>физическая культура</v>
      </c>
      <c r="B54" s="26">
        <v>14</v>
      </c>
      <c r="C54" s="27">
        <v>45</v>
      </c>
      <c r="D54" s="24" t="s">
        <v>427</v>
      </c>
      <c r="E54" s="44" t="s">
        <v>428</v>
      </c>
      <c r="F54" s="44" t="s">
        <v>429</v>
      </c>
      <c r="G54" s="44" t="s">
        <v>430</v>
      </c>
      <c r="H54" s="45">
        <f t="shared" si="4"/>
        <v>5</v>
      </c>
      <c r="I54" s="44" t="s">
        <v>53</v>
      </c>
      <c r="J54" s="43">
        <v>28.8</v>
      </c>
      <c r="K54" s="32">
        <f t="shared" si="5"/>
        <v>0.28800000000000003</v>
      </c>
      <c r="L54" s="30" t="s">
        <v>5</v>
      </c>
      <c r="M54" s="33" t="s">
        <v>285</v>
      </c>
    </row>
    <row r="55" spans="1:13" s="25" customFormat="1" ht="19.899999999999999" customHeight="1">
      <c r="A55" s="40" t="str">
        <f t="shared" si="3"/>
        <v>физическая культура</v>
      </c>
      <c r="B55" s="26">
        <v>14</v>
      </c>
      <c r="C55" s="27">
        <v>46</v>
      </c>
      <c r="D55" s="24" t="s">
        <v>431</v>
      </c>
      <c r="E55" s="44" t="s">
        <v>432</v>
      </c>
      <c r="F55" s="44" t="s">
        <v>406</v>
      </c>
      <c r="G55" s="44" t="s">
        <v>341</v>
      </c>
      <c r="H55" s="45">
        <f t="shared" si="4"/>
        <v>5</v>
      </c>
      <c r="I55" s="44" t="s">
        <v>49</v>
      </c>
      <c r="J55" s="43">
        <v>28.8</v>
      </c>
      <c r="K55" s="32">
        <f t="shared" si="5"/>
        <v>0.28800000000000003</v>
      </c>
      <c r="L55" s="30" t="s">
        <v>5</v>
      </c>
      <c r="M55" s="33" t="s">
        <v>285</v>
      </c>
    </row>
    <row r="56" spans="1:13" s="25" customFormat="1" ht="19.899999999999999" customHeight="1">
      <c r="A56" s="40" t="str">
        <f t="shared" si="3"/>
        <v>физическая культура</v>
      </c>
      <c r="B56" s="26">
        <v>14</v>
      </c>
      <c r="C56" s="27">
        <v>47</v>
      </c>
      <c r="D56" s="24" t="s">
        <v>433</v>
      </c>
      <c r="E56" s="44" t="s">
        <v>434</v>
      </c>
      <c r="F56" s="44" t="s">
        <v>435</v>
      </c>
      <c r="G56" s="44" t="s">
        <v>374</v>
      </c>
      <c r="H56" s="45">
        <f t="shared" si="4"/>
        <v>5</v>
      </c>
      <c r="I56" s="44" t="s">
        <v>49</v>
      </c>
      <c r="J56" s="43">
        <v>28.8</v>
      </c>
      <c r="K56" s="32">
        <f t="shared" si="5"/>
        <v>0.28800000000000003</v>
      </c>
      <c r="L56" s="30" t="s">
        <v>5</v>
      </c>
      <c r="M56" s="33" t="s">
        <v>285</v>
      </c>
    </row>
    <row r="57" spans="1:13" s="25" customFormat="1" ht="19.899999999999999" customHeight="1">
      <c r="A57" s="40" t="str">
        <f t="shared" si="3"/>
        <v>физическая культура</v>
      </c>
      <c r="B57" s="26">
        <v>14</v>
      </c>
      <c r="C57" s="27">
        <v>48</v>
      </c>
      <c r="D57" s="24" t="s">
        <v>436</v>
      </c>
      <c r="E57" s="44" t="s">
        <v>437</v>
      </c>
      <c r="F57" s="44" t="s">
        <v>296</v>
      </c>
      <c r="G57" s="44" t="s">
        <v>289</v>
      </c>
      <c r="H57" s="45">
        <f t="shared" si="4"/>
        <v>5</v>
      </c>
      <c r="I57" s="44" t="s">
        <v>49</v>
      </c>
      <c r="J57" s="43">
        <v>28.8</v>
      </c>
      <c r="K57" s="32">
        <f t="shared" si="5"/>
        <v>0.28800000000000003</v>
      </c>
      <c r="L57" s="30" t="s">
        <v>5</v>
      </c>
      <c r="M57" s="33" t="s">
        <v>285</v>
      </c>
    </row>
    <row r="58" spans="1:13" s="25" customFormat="1" ht="19.899999999999999" customHeight="1">
      <c r="A58" s="40" t="str">
        <f t="shared" si="3"/>
        <v>физическая культура</v>
      </c>
      <c r="B58" s="26">
        <v>14</v>
      </c>
      <c r="C58" s="27">
        <v>49</v>
      </c>
      <c r="D58" s="24" t="s">
        <v>438</v>
      </c>
      <c r="E58" s="44" t="s">
        <v>439</v>
      </c>
      <c r="F58" s="44" t="s">
        <v>406</v>
      </c>
      <c r="G58" s="44" t="s">
        <v>440</v>
      </c>
      <c r="H58" s="45">
        <f t="shared" si="4"/>
        <v>5</v>
      </c>
      <c r="I58" s="44" t="s">
        <v>70</v>
      </c>
      <c r="J58" s="43">
        <v>28.8</v>
      </c>
      <c r="K58" s="32">
        <f t="shared" si="5"/>
        <v>0.28800000000000003</v>
      </c>
      <c r="L58" s="30" t="s">
        <v>5</v>
      </c>
      <c r="M58" s="33" t="s">
        <v>285</v>
      </c>
    </row>
    <row r="59" spans="1:13" s="25" customFormat="1" ht="19.899999999999999" customHeight="1">
      <c r="A59" s="40" t="str">
        <f t="shared" si="3"/>
        <v>физическая культура</v>
      </c>
      <c r="B59" s="26">
        <v>14</v>
      </c>
      <c r="C59" s="27">
        <v>50</v>
      </c>
      <c r="D59" s="24" t="s">
        <v>441</v>
      </c>
      <c r="E59" s="44" t="s">
        <v>442</v>
      </c>
      <c r="F59" s="44" t="s">
        <v>296</v>
      </c>
      <c r="G59" s="44" t="s">
        <v>443</v>
      </c>
      <c r="H59" s="45">
        <f t="shared" si="4"/>
        <v>5</v>
      </c>
      <c r="I59" s="44" t="s">
        <v>70</v>
      </c>
      <c r="J59" s="43">
        <v>28.8</v>
      </c>
      <c r="K59" s="32">
        <f t="shared" si="5"/>
        <v>0.28800000000000003</v>
      </c>
      <c r="L59" s="30" t="s">
        <v>5</v>
      </c>
      <c r="M59" s="33" t="s">
        <v>285</v>
      </c>
    </row>
    <row r="60" spans="1:13" s="25" customFormat="1" ht="19.899999999999999" customHeight="1">
      <c r="A60" s="40" t="str">
        <f t="shared" si="3"/>
        <v>физическая культура</v>
      </c>
      <c r="B60" s="26">
        <v>14</v>
      </c>
      <c r="C60" s="27">
        <v>51</v>
      </c>
      <c r="D60" s="24" t="s">
        <v>444</v>
      </c>
      <c r="E60" s="44" t="s">
        <v>445</v>
      </c>
      <c r="F60" s="44" t="s">
        <v>363</v>
      </c>
      <c r="G60" s="44" t="s">
        <v>374</v>
      </c>
      <c r="H60" s="45">
        <f t="shared" si="4"/>
        <v>5</v>
      </c>
      <c r="I60" s="44" t="s">
        <v>86</v>
      </c>
      <c r="J60" s="43">
        <v>28.8</v>
      </c>
      <c r="K60" s="32">
        <f t="shared" si="5"/>
        <v>0.28800000000000003</v>
      </c>
      <c r="L60" s="30" t="s">
        <v>5</v>
      </c>
      <c r="M60" s="33" t="s">
        <v>285</v>
      </c>
    </row>
    <row r="61" spans="1:13" s="25" customFormat="1" ht="19.899999999999999" customHeight="1">
      <c r="A61" s="40" t="str">
        <f t="shared" si="3"/>
        <v>физическая культура</v>
      </c>
      <c r="B61" s="26">
        <v>14</v>
      </c>
      <c r="C61" s="27">
        <v>52</v>
      </c>
      <c r="D61" s="24" t="s">
        <v>446</v>
      </c>
      <c r="E61" s="44" t="s">
        <v>447</v>
      </c>
      <c r="F61" s="44" t="s">
        <v>448</v>
      </c>
      <c r="G61" s="44" t="s">
        <v>409</v>
      </c>
      <c r="H61" s="45">
        <f t="shared" si="4"/>
        <v>5</v>
      </c>
      <c r="I61" s="44" t="s">
        <v>86</v>
      </c>
      <c r="J61" s="43">
        <v>28.8</v>
      </c>
      <c r="K61" s="32">
        <f t="shared" si="5"/>
        <v>0.28800000000000003</v>
      </c>
      <c r="L61" s="30" t="s">
        <v>5</v>
      </c>
      <c r="M61" s="33" t="s">
        <v>285</v>
      </c>
    </row>
    <row r="62" spans="1:13" s="25" customFormat="1" ht="19.899999999999999" customHeight="1">
      <c r="A62" s="40" t="str">
        <f t="shared" si="3"/>
        <v>физическая культура</v>
      </c>
      <c r="B62" s="26">
        <v>14</v>
      </c>
      <c r="C62" s="27">
        <v>53</v>
      </c>
      <c r="D62" s="24" t="s">
        <v>449</v>
      </c>
      <c r="E62" s="44" t="s">
        <v>450</v>
      </c>
      <c r="F62" s="44" t="s">
        <v>320</v>
      </c>
      <c r="G62" s="44" t="s">
        <v>325</v>
      </c>
      <c r="H62" s="45">
        <f t="shared" si="4"/>
        <v>5</v>
      </c>
      <c r="I62" s="44" t="s">
        <v>31</v>
      </c>
      <c r="J62" s="43">
        <v>28.8</v>
      </c>
      <c r="K62" s="32">
        <f t="shared" si="5"/>
        <v>0.28800000000000003</v>
      </c>
      <c r="L62" s="30" t="s">
        <v>5</v>
      </c>
      <c r="M62" s="33" t="s">
        <v>285</v>
      </c>
    </row>
    <row r="63" spans="1:13" s="25" customFormat="1" ht="19.899999999999999" customHeight="1">
      <c r="A63" s="40" t="str">
        <f t="shared" si="3"/>
        <v>физическая культура</v>
      </c>
      <c r="B63" s="26">
        <v>14</v>
      </c>
      <c r="C63" s="27">
        <v>54</v>
      </c>
      <c r="D63" s="24" t="s">
        <v>451</v>
      </c>
      <c r="E63" s="44" t="s">
        <v>414</v>
      </c>
      <c r="F63" s="44" t="s">
        <v>357</v>
      </c>
      <c r="G63" s="44" t="s">
        <v>388</v>
      </c>
      <c r="H63" s="45">
        <f t="shared" si="4"/>
        <v>5</v>
      </c>
      <c r="I63" s="44" t="s">
        <v>53</v>
      </c>
      <c r="J63" s="43">
        <v>27.5</v>
      </c>
      <c r="K63" s="32">
        <f t="shared" si="5"/>
        <v>0.27500000000000002</v>
      </c>
      <c r="L63" s="30" t="s">
        <v>5</v>
      </c>
      <c r="M63" s="33" t="s">
        <v>285</v>
      </c>
    </row>
    <row r="64" spans="1:13" s="25" customFormat="1" ht="19.899999999999999" customHeight="1">
      <c r="A64" s="40" t="str">
        <f t="shared" si="3"/>
        <v>физическая культура</v>
      </c>
      <c r="B64" s="26">
        <v>14</v>
      </c>
      <c r="C64" s="27">
        <v>55</v>
      </c>
      <c r="D64" s="24" t="s">
        <v>452</v>
      </c>
      <c r="E64" s="44" t="s">
        <v>453</v>
      </c>
      <c r="F64" s="44" t="s">
        <v>357</v>
      </c>
      <c r="G64" s="44" t="s">
        <v>293</v>
      </c>
      <c r="H64" s="45">
        <f t="shared" si="4"/>
        <v>5</v>
      </c>
      <c r="I64" s="44" t="s">
        <v>53</v>
      </c>
      <c r="J64" s="43">
        <v>27.5</v>
      </c>
      <c r="K64" s="32">
        <f t="shared" si="5"/>
        <v>0.27500000000000002</v>
      </c>
      <c r="L64" s="30" t="s">
        <v>5</v>
      </c>
      <c r="M64" s="33" t="s">
        <v>285</v>
      </c>
    </row>
    <row r="65" spans="1:13" s="25" customFormat="1" ht="19.899999999999999" customHeight="1">
      <c r="A65" s="40" t="str">
        <f t="shared" si="3"/>
        <v>физическая культура</v>
      </c>
      <c r="B65" s="26">
        <v>14</v>
      </c>
      <c r="C65" s="27">
        <v>56</v>
      </c>
      <c r="D65" s="24" t="s">
        <v>454</v>
      </c>
      <c r="E65" s="44" t="s">
        <v>455</v>
      </c>
      <c r="F65" s="44" t="s">
        <v>456</v>
      </c>
      <c r="G65" s="44" t="s">
        <v>301</v>
      </c>
      <c r="H65" s="45">
        <f t="shared" si="4"/>
        <v>5</v>
      </c>
      <c r="I65" s="44" t="s">
        <v>53</v>
      </c>
      <c r="J65" s="43">
        <v>27.5</v>
      </c>
      <c r="K65" s="32">
        <f t="shared" si="5"/>
        <v>0.27500000000000002</v>
      </c>
      <c r="L65" s="30" t="s">
        <v>5</v>
      </c>
      <c r="M65" s="33" t="s">
        <v>285</v>
      </c>
    </row>
    <row r="66" spans="1:13" s="25" customFormat="1" ht="19.899999999999999" customHeight="1">
      <c r="A66" s="40" t="str">
        <f t="shared" si="3"/>
        <v>физическая культура</v>
      </c>
      <c r="B66" s="26">
        <v>14</v>
      </c>
      <c r="C66" s="27">
        <v>57</v>
      </c>
      <c r="D66" s="24" t="s">
        <v>457</v>
      </c>
      <c r="E66" s="44" t="s">
        <v>458</v>
      </c>
      <c r="F66" s="44" t="s">
        <v>448</v>
      </c>
      <c r="G66" s="44" t="s">
        <v>418</v>
      </c>
      <c r="H66" s="45">
        <f t="shared" si="4"/>
        <v>5</v>
      </c>
      <c r="I66" s="44" t="s">
        <v>53</v>
      </c>
      <c r="J66" s="43">
        <v>27.5</v>
      </c>
      <c r="K66" s="32">
        <f t="shared" si="5"/>
        <v>0.27500000000000002</v>
      </c>
      <c r="L66" s="30" t="s">
        <v>5</v>
      </c>
      <c r="M66" s="33" t="s">
        <v>285</v>
      </c>
    </row>
    <row r="67" spans="1:13" s="25" customFormat="1" ht="19.899999999999999" customHeight="1">
      <c r="A67" s="40" t="str">
        <f t="shared" si="3"/>
        <v>физическая культура</v>
      </c>
      <c r="B67" s="26">
        <v>14</v>
      </c>
      <c r="C67" s="27">
        <v>58</v>
      </c>
      <c r="D67" s="24" t="s">
        <v>459</v>
      </c>
      <c r="E67" s="44" t="s">
        <v>460</v>
      </c>
      <c r="F67" s="44" t="s">
        <v>360</v>
      </c>
      <c r="G67" s="44" t="s">
        <v>401</v>
      </c>
      <c r="H67" s="45">
        <f t="shared" si="4"/>
        <v>5</v>
      </c>
      <c r="I67" s="44" t="s">
        <v>70</v>
      </c>
      <c r="J67" s="43">
        <v>27.5</v>
      </c>
      <c r="K67" s="32">
        <f t="shared" si="5"/>
        <v>0.27500000000000002</v>
      </c>
      <c r="L67" s="30" t="s">
        <v>5</v>
      </c>
      <c r="M67" s="33" t="s">
        <v>285</v>
      </c>
    </row>
    <row r="68" spans="1:13" s="25" customFormat="1" ht="19.899999999999999" customHeight="1">
      <c r="A68" s="40" t="str">
        <f t="shared" si="3"/>
        <v>физическая культура</v>
      </c>
      <c r="B68" s="26">
        <v>14</v>
      </c>
      <c r="C68" s="27">
        <v>59</v>
      </c>
      <c r="D68" s="24" t="s">
        <v>461</v>
      </c>
      <c r="E68" s="44" t="s">
        <v>462</v>
      </c>
      <c r="F68" s="44" t="s">
        <v>292</v>
      </c>
      <c r="G68" s="44" t="s">
        <v>293</v>
      </c>
      <c r="H68" s="45">
        <f t="shared" si="4"/>
        <v>5</v>
      </c>
      <c r="I68" s="44" t="s">
        <v>70</v>
      </c>
      <c r="J68" s="43">
        <v>27.5</v>
      </c>
      <c r="K68" s="32">
        <f t="shared" si="5"/>
        <v>0.27500000000000002</v>
      </c>
      <c r="L68" s="30" t="s">
        <v>5</v>
      </c>
      <c r="M68" s="33" t="s">
        <v>285</v>
      </c>
    </row>
    <row r="69" spans="1:13" s="25" customFormat="1" ht="19.899999999999999" customHeight="1">
      <c r="A69" s="40" t="str">
        <f t="shared" si="3"/>
        <v>физическая культура</v>
      </c>
      <c r="B69" s="26">
        <v>14</v>
      </c>
      <c r="C69" s="27">
        <v>60</v>
      </c>
      <c r="D69" s="24" t="s">
        <v>463</v>
      </c>
      <c r="E69" s="44" t="s">
        <v>464</v>
      </c>
      <c r="F69" s="44" t="s">
        <v>377</v>
      </c>
      <c r="G69" s="44" t="s">
        <v>465</v>
      </c>
      <c r="H69" s="45">
        <f t="shared" si="4"/>
        <v>5</v>
      </c>
      <c r="I69" s="44" t="s">
        <v>86</v>
      </c>
      <c r="J69" s="43">
        <v>27.5</v>
      </c>
      <c r="K69" s="32">
        <f t="shared" si="5"/>
        <v>0.27500000000000002</v>
      </c>
      <c r="L69" s="30" t="s">
        <v>5</v>
      </c>
      <c r="M69" s="33" t="s">
        <v>285</v>
      </c>
    </row>
    <row r="70" spans="1:13" s="25" customFormat="1" ht="19.899999999999999" customHeight="1">
      <c r="A70" s="40" t="str">
        <f t="shared" si="3"/>
        <v>физическая культура</v>
      </c>
      <c r="B70" s="26">
        <v>14</v>
      </c>
      <c r="C70" s="27">
        <v>61</v>
      </c>
      <c r="D70" s="24" t="s">
        <v>466</v>
      </c>
      <c r="E70" s="44" t="s">
        <v>467</v>
      </c>
      <c r="F70" s="44" t="s">
        <v>328</v>
      </c>
      <c r="G70" s="44" t="s">
        <v>325</v>
      </c>
      <c r="H70" s="45">
        <f t="shared" si="4"/>
        <v>5</v>
      </c>
      <c r="I70" s="44" t="s">
        <v>86</v>
      </c>
      <c r="J70" s="43">
        <v>27.5</v>
      </c>
      <c r="K70" s="32">
        <f t="shared" si="5"/>
        <v>0.27500000000000002</v>
      </c>
      <c r="L70" s="30" t="s">
        <v>5</v>
      </c>
      <c r="M70" s="33" t="s">
        <v>285</v>
      </c>
    </row>
    <row r="71" spans="1:13" s="25" customFormat="1" ht="19.899999999999999" customHeight="1">
      <c r="A71" s="40" t="str">
        <f t="shared" si="3"/>
        <v>физическая культура</v>
      </c>
      <c r="B71" s="26">
        <v>14</v>
      </c>
      <c r="C71" s="27">
        <v>62</v>
      </c>
      <c r="D71" s="24" t="s">
        <v>468</v>
      </c>
      <c r="E71" s="44" t="s">
        <v>469</v>
      </c>
      <c r="F71" s="44" t="s">
        <v>350</v>
      </c>
      <c r="G71" s="44" t="s">
        <v>325</v>
      </c>
      <c r="H71" s="45">
        <f t="shared" si="4"/>
        <v>5</v>
      </c>
      <c r="I71" s="44" t="s">
        <v>58</v>
      </c>
      <c r="J71" s="43">
        <v>27.5</v>
      </c>
      <c r="K71" s="32">
        <f t="shared" si="5"/>
        <v>0.27500000000000002</v>
      </c>
      <c r="L71" s="30" t="s">
        <v>5</v>
      </c>
      <c r="M71" s="33" t="s">
        <v>285</v>
      </c>
    </row>
    <row r="72" spans="1:13" s="25" customFormat="1" ht="19.899999999999999" customHeight="1">
      <c r="A72" s="40" t="str">
        <f t="shared" si="3"/>
        <v>физическая культура</v>
      </c>
      <c r="B72" s="26">
        <v>14</v>
      </c>
      <c r="C72" s="27">
        <v>63</v>
      </c>
      <c r="D72" s="24" t="s">
        <v>470</v>
      </c>
      <c r="E72" s="44" t="s">
        <v>471</v>
      </c>
      <c r="F72" s="44" t="s">
        <v>328</v>
      </c>
      <c r="G72" s="44" t="s">
        <v>297</v>
      </c>
      <c r="H72" s="45">
        <f t="shared" si="4"/>
        <v>5</v>
      </c>
      <c r="I72" s="44" t="s">
        <v>58</v>
      </c>
      <c r="J72" s="43">
        <v>27.5</v>
      </c>
      <c r="K72" s="32">
        <f t="shared" si="5"/>
        <v>0.27500000000000002</v>
      </c>
      <c r="L72" s="30" t="s">
        <v>5</v>
      </c>
      <c r="M72" s="33" t="s">
        <v>285</v>
      </c>
    </row>
    <row r="73" spans="1:13" s="25" customFormat="1" ht="19.899999999999999" customHeight="1">
      <c r="A73" s="40" t="str">
        <f t="shared" si="3"/>
        <v>физическая культура</v>
      </c>
      <c r="B73" s="26">
        <v>14</v>
      </c>
      <c r="C73" s="27">
        <v>64</v>
      </c>
      <c r="D73" s="24" t="s">
        <v>472</v>
      </c>
      <c r="E73" s="44" t="s">
        <v>473</v>
      </c>
      <c r="F73" s="44" t="s">
        <v>474</v>
      </c>
      <c r="G73" s="44" t="s">
        <v>475</v>
      </c>
      <c r="H73" s="45">
        <f t="shared" si="4"/>
        <v>5</v>
      </c>
      <c r="I73" s="44" t="s">
        <v>31</v>
      </c>
      <c r="J73" s="43">
        <v>27.5</v>
      </c>
      <c r="K73" s="32">
        <f t="shared" si="5"/>
        <v>0.27500000000000002</v>
      </c>
      <c r="L73" s="30" t="s">
        <v>5</v>
      </c>
      <c r="M73" s="33" t="s">
        <v>285</v>
      </c>
    </row>
    <row r="74" spans="1:13" s="25" customFormat="1" ht="19.899999999999999" customHeight="1">
      <c r="A74" s="40" t="str">
        <f t="shared" ref="A74:A105" si="6">$I$2</f>
        <v>физическая культура</v>
      </c>
      <c r="B74" s="26">
        <v>14</v>
      </c>
      <c r="C74" s="27">
        <v>65</v>
      </c>
      <c r="D74" s="24" t="s">
        <v>476</v>
      </c>
      <c r="E74" s="44" t="s">
        <v>477</v>
      </c>
      <c r="F74" s="44" t="s">
        <v>369</v>
      </c>
      <c r="G74" s="44" t="s">
        <v>325</v>
      </c>
      <c r="H74" s="45">
        <f t="shared" ref="H74:H105" si="7">$I$4</f>
        <v>5</v>
      </c>
      <c r="I74" s="44" t="s">
        <v>31</v>
      </c>
      <c r="J74" s="43">
        <v>27.5</v>
      </c>
      <c r="K74" s="32">
        <f t="shared" ref="K74:K105" si="8">J74/$F$7</f>
        <v>0.27500000000000002</v>
      </c>
      <c r="L74" s="30" t="s">
        <v>5</v>
      </c>
      <c r="M74" s="33" t="s">
        <v>285</v>
      </c>
    </row>
    <row r="75" spans="1:13" s="25" customFormat="1" ht="19.899999999999999" customHeight="1">
      <c r="A75" s="40" t="str">
        <f t="shared" si="6"/>
        <v>физическая культура</v>
      </c>
      <c r="B75" s="26">
        <v>14</v>
      </c>
      <c r="C75" s="27">
        <v>66</v>
      </c>
      <c r="D75" s="24" t="s">
        <v>478</v>
      </c>
      <c r="E75" s="44" t="s">
        <v>479</v>
      </c>
      <c r="F75" s="44" t="s">
        <v>400</v>
      </c>
      <c r="G75" s="44" t="s">
        <v>374</v>
      </c>
      <c r="H75" s="45">
        <f t="shared" si="7"/>
        <v>5</v>
      </c>
      <c r="I75" s="44" t="s">
        <v>53</v>
      </c>
      <c r="J75" s="43">
        <v>26.3</v>
      </c>
      <c r="K75" s="32">
        <f t="shared" si="8"/>
        <v>0.26300000000000001</v>
      </c>
      <c r="L75" s="30" t="s">
        <v>5</v>
      </c>
      <c r="M75" s="33" t="s">
        <v>285</v>
      </c>
    </row>
    <row r="76" spans="1:13" s="25" customFormat="1" ht="19.899999999999999" customHeight="1">
      <c r="A76" s="40" t="str">
        <f t="shared" si="6"/>
        <v>физическая культура</v>
      </c>
      <c r="B76" s="26">
        <v>14</v>
      </c>
      <c r="C76" s="27">
        <v>67</v>
      </c>
      <c r="D76" s="24" t="s">
        <v>480</v>
      </c>
      <c r="E76" s="44" t="s">
        <v>481</v>
      </c>
      <c r="F76" s="44" t="s">
        <v>381</v>
      </c>
      <c r="G76" s="44" t="s">
        <v>297</v>
      </c>
      <c r="H76" s="45">
        <f t="shared" si="7"/>
        <v>5</v>
      </c>
      <c r="I76" s="44" t="s">
        <v>53</v>
      </c>
      <c r="J76" s="43">
        <v>26.3</v>
      </c>
      <c r="K76" s="32">
        <f t="shared" si="8"/>
        <v>0.26300000000000001</v>
      </c>
      <c r="L76" s="30" t="s">
        <v>5</v>
      </c>
      <c r="M76" s="33" t="s">
        <v>285</v>
      </c>
    </row>
    <row r="77" spans="1:13" s="25" customFormat="1" ht="19.899999999999999" customHeight="1">
      <c r="A77" s="40" t="str">
        <f t="shared" si="6"/>
        <v>физическая культура</v>
      </c>
      <c r="B77" s="26">
        <v>14</v>
      </c>
      <c r="C77" s="27">
        <v>68</v>
      </c>
      <c r="D77" s="24" t="s">
        <v>482</v>
      </c>
      <c r="E77" s="44" t="s">
        <v>483</v>
      </c>
      <c r="F77" s="44" t="s">
        <v>377</v>
      </c>
      <c r="G77" s="44" t="s">
        <v>293</v>
      </c>
      <c r="H77" s="45">
        <f t="shared" si="7"/>
        <v>5</v>
      </c>
      <c r="I77" s="44" t="s">
        <v>49</v>
      </c>
      <c r="J77" s="43">
        <v>26.3</v>
      </c>
      <c r="K77" s="32">
        <f t="shared" si="8"/>
        <v>0.26300000000000001</v>
      </c>
      <c r="L77" s="30" t="s">
        <v>5</v>
      </c>
      <c r="M77" s="33" t="s">
        <v>285</v>
      </c>
    </row>
    <row r="78" spans="1:13" s="25" customFormat="1" ht="19.899999999999999" customHeight="1">
      <c r="A78" s="40" t="str">
        <f t="shared" si="6"/>
        <v>физическая культура</v>
      </c>
      <c r="B78" s="26">
        <v>14</v>
      </c>
      <c r="C78" s="27">
        <v>69</v>
      </c>
      <c r="D78" s="24" t="s">
        <v>484</v>
      </c>
      <c r="E78" s="44" t="s">
        <v>485</v>
      </c>
      <c r="F78" s="44" t="s">
        <v>344</v>
      </c>
      <c r="G78" s="44" t="s">
        <v>293</v>
      </c>
      <c r="H78" s="45">
        <f t="shared" si="7"/>
        <v>5</v>
      </c>
      <c r="I78" s="44" t="s">
        <v>49</v>
      </c>
      <c r="J78" s="43">
        <v>26.3</v>
      </c>
      <c r="K78" s="32">
        <f t="shared" si="8"/>
        <v>0.26300000000000001</v>
      </c>
      <c r="L78" s="30" t="s">
        <v>5</v>
      </c>
      <c r="M78" s="33" t="s">
        <v>285</v>
      </c>
    </row>
    <row r="79" spans="1:13" s="25" customFormat="1" ht="19.899999999999999" customHeight="1">
      <c r="A79" s="40" t="str">
        <f t="shared" si="6"/>
        <v>физическая культура</v>
      </c>
      <c r="B79" s="26">
        <v>14</v>
      </c>
      <c r="C79" s="27">
        <v>70</v>
      </c>
      <c r="D79" s="24" t="s">
        <v>486</v>
      </c>
      <c r="E79" s="44" t="s">
        <v>390</v>
      </c>
      <c r="F79" s="44" t="s">
        <v>292</v>
      </c>
      <c r="G79" s="44" t="s">
        <v>301</v>
      </c>
      <c r="H79" s="45">
        <f t="shared" si="7"/>
        <v>5</v>
      </c>
      <c r="I79" s="44" t="s">
        <v>70</v>
      </c>
      <c r="J79" s="43">
        <v>26.3</v>
      </c>
      <c r="K79" s="32">
        <f t="shared" si="8"/>
        <v>0.26300000000000001</v>
      </c>
      <c r="L79" s="30" t="s">
        <v>5</v>
      </c>
      <c r="M79" s="33" t="s">
        <v>285</v>
      </c>
    </row>
    <row r="80" spans="1:13" s="25" customFormat="1" ht="19.899999999999999" customHeight="1">
      <c r="A80" s="40" t="str">
        <f t="shared" si="6"/>
        <v>физическая культура</v>
      </c>
      <c r="B80" s="26">
        <v>14</v>
      </c>
      <c r="C80" s="27">
        <v>71</v>
      </c>
      <c r="D80" s="24" t="s">
        <v>487</v>
      </c>
      <c r="E80" s="44" t="s">
        <v>488</v>
      </c>
      <c r="F80" s="44" t="s">
        <v>292</v>
      </c>
      <c r="G80" s="44" t="s">
        <v>374</v>
      </c>
      <c r="H80" s="45">
        <f t="shared" si="7"/>
        <v>5</v>
      </c>
      <c r="I80" s="44" t="s">
        <v>86</v>
      </c>
      <c r="J80" s="43">
        <v>26.3</v>
      </c>
      <c r="K80" s="32">
        <f t="shared" si="8"/>
        <v>0.26300000000000001</v>
      </c>
      <c r="L80" s="30" t="s">
        <v>5</v>
      </c>
      <c r="M80" s="33" t="s">
        <v>285</v>
      </c>
    </row>
    <row r="81" spans="1:13" s="25" customFormat="1" ht="19.899999999999999" customHeight="1">
      <c r="A81" s="40" t="str">
        <f t="shared" si="6"/>
        <v>физическая культура</v>
      </c>
      <c r="B81" s="26">
        <v>14</v>
      </c>
      <c r="C81" s="27">
        <v>72</v>
      </c>
      <c r="D81" s="24" t="s">
        <v>489</v>
      </c>
      <c r="E81" s="44" t="s">
        <v>490</v>
      </c>
      <c r="F81" s="44" t="s">
        <v>491</v>
      </c>
      <c r="G81" s="44" t="s">
        <v>325</v>
      </c>
      <c r="H81" s="45">
        <f t="shared" si="7"/>
        <v>5</v>
      </c>
      <c r="I81" s="44" t="s">
        <v>44</v>
      </c>
      <c r="J81" s="43">
        <v>26.3</v>
      </c>
      <c r="K81" s="32">
        <f t="shared" si="8"/>
        <v>0.26300000000000001</v>
      </c>
      <c r="L81" s="30" t="s">
        <v>5</v>
      </c>
      <c r="M81" s="33" t="s">
        <v>285</v>
      </c>
    </row>
    <row r="82" spans="1:13" s="25" customFormat="1" ht="19.899999999999999" customHeight="1">
      <c r="A82" s="40" t="str">
        <f t="shared" si="6"/>
        <v>физическая культура</v>
      </c>
      <c r="B82" s="26">
        <v>14</v>
      </c>
      <c r="C82" s="27">
        <v>73</v>
      </c>
      <c r="D82" s="24" t="s">
        <v>492</v>
      </c>
      <c r="E82" s="44" t="s">
        <v>493</v>
      </c>
      <c r="F82" s="44" t="s">
        <v>393</v>
      </c>
      <c r="G82" s="44" t="s">
        <v>494</v>
      </c>
      <c r="H82" s="45">
        <f t="shared" si="7"/>
        <v>5</v>
      </c>
      <c r="I82" s="44" t="s">
        <v>44</v>
      </c>
      <c r="J82" s="43">
        <v>26.3</v>
      </c>
      <c r="K82" s="32">
        <f t="shared" si="8"/>
        <v>0.26300000000000001</v>
      </c>
      <c r="L82" s="30" t="s">
        <v>5</v>
      </c>
      <c r="M82" s="33" t="s">
        <v>285</v>
      </c>
    </row>
    <row r="83" spans="1:13" s="25" customFormat="1" ht="19.899999999999999" customHeight="1">
      <c r="A83" s="40" t="str">
        <f t="shared" si="6"/>
        <v>физическая культура</v>
      </c>
      <c r="B83" s="26">
        <v>14</v>
      </c>
      <c r="C83" s="27">
        <v>74</v>
      </c>
      <c r="D83" s="24" t="s">
        <v>495</v>
      </c>
      <c r="E83" s="44" t="s">
        <v>496</v>
      </c>
      <c r="F83" s="44" t="s">
        <v>426</v>
      </c>
      <c r="G83" s="44" t="s">
        <v>412</v>
      </c>
      <c r="H83" s="45">
        <f t="shared" si="7"/>
        <v>5</v>
      </c>
      <c r="I83" s="44" t="s">
        <v>58</v>
      </c>
      <c r="J83" s="43">
        <v>26.3</v>
      </c>
      <c r="K83" s="32">
        <f t="shared" si="8"/>
        <v>0.26300000000000001</v>
      </c>
      <c r="L83" s="30" t="s">
        <v>5</v>
      </c>
      <c r="M83" s="33" t="s">
        <v>285</v>
      </c>
    </row>
    <row r="84" spans="1:13" s="25" customFormat="1" ht="19.899999999999999" customHeight="1">
      <c r="A84" s="40" t="str">
        <f t="shared" si="6"/>
        <v>физическая культура</v>
      </c>
      <c r="B84" s="26">
        <v>14</v>
      </c>
      <c r="C84" s="27">
        <v>75</v>
      </c>
      <c r="D84" s="24" t="s">
        <v>497</v>
      </c>
      <c r="E84" s="44" t="s">
        <v>498</v>
      </c>
      <c r="F84" s="44" t="s">
        <v>499</v>
      </c>
      <c r="G84" s="44" t="s">
        <v>415</v>
      </c>
      <c r="H84" s="45">
        <f t="shared" si="7"/>
        <v>5</v>
      </c>
      <c r="I84" s="44" t="s">
        <v>58</v>
      </c>
      <c r="J84" s="43">
        <v>26.3</v>
      </c>
      <c r="K84" s="32">
        <f t="shared" si="8"/>
        <v>0.26300000000000001</v>
      </c>
      <c r="L84" s="30" t="s">
        <v>5</v>
      </c>
      <c r="M84" s="33" t="s">
        <v>285</v>
      </c>
    </row>
    <row r="85" spans="1:13" s="25" customFormat="1" ht="19.899999999999999" customHeight="1">
      <c r="A85" s="40" t="str">
        <f t="shared" si="6"/>
        <v>физическая культура</v>
      </c>
      <c r="B85" s="26">
        <v>14</v>
      </c>
      <c r="C85" s="27">
        <v>76</v>
      </c>
      <c r="D85" s="24" t="s">
        <v>500</v>
      </c>
      <c r="E85" s="44" t="s">
        <v>501</v>
      </c>
      <c r="F85" s="44" t="s">
        <v>357</v>
      </c>
      <c r="G85" s="44" t="s">
        <v>418</v>
      </c>
      <c r="H85" s="45">
        <f t="shared" si="7"/>
        <v>5</v>
      </c>
      <c r="I85" s="44" t="s">
        <v>49</v>
      </c>
      <c r="J85" s="43">
        <v>25</v>
      </c>
      <c r="K85" s="32">
        <f t="shared" si="8"/>
        <v>0.25</v>
      </c>
      <c r="L85" s="30" t="s">
        <v>5</v>
      </c>
      <c r="M85" s="33" t="s">
        <v>285</v>
      </c>
    </row>
    <row r="86" spans="1:13" s="25" customFormat="1" ht="19.899999999999999" customHeight="1">
      <c r="A86" s="40" t="str">
        <f t="shared" si="6"/>
        <v>физическая культура</v>
      </c>
      <c r="B86" s="26">
        <v>14</v>
      </c>
      <c r="C86" s="27">
        <v>77</v>
      </c>
      <c r="D86" s="24" t="s">
        <v>502</v>
      </c>
      <c r="E86" s="44" t="s">
        <v>503</v>
      </c>
      <c r="F86" s="44" t="s">
        <v>292</v>
      </c>
      <c r="G86" s="44" t="s">
        <v>297</v>
      </c>
      <c r="H86" s="45">
        <f t="shared" si="7"/>
        <v>5</v>
      </c>
      <c r="I86" s="44" t="s">
        <v>70</v>
      </c>
      <c r="J86" s="43">
        <v>25</v>
      </c>
      <c r="K86" s="32">
        <f t="shared" si="8"/>
        <v>0.25</v>
      </c>
      <c r="L86" s="30" t="s">
        <v>5</v>
      </c>
      <c r="M86" s="33" t="s">
        <v>285</v>
      </c>
    </row>
    <row r="87" spans="1:13" s="25" customFormat="1" ht="19.899999999999999" customHeight="1">
      <c r="A87" s="40" t="str">
        <f t="shared" si="6"/>
        <v>физическая культура</v>
      </c>
      <c r="B87" s="26">
        <v>14</v>
      </c>
      <c r="C87" s="27">
        <v>78</v>
      </c>
      <c r="D87" s="24" t="s">
        <v>504</v>
      </c>
      <c r="E87" s="44" t="s">
        <v>505</v>
      </c>
      <c r="F87" s="44" t="s">
        <v>296</v>
      </c>
      <c r="G87" s="44" t="s">
        <v>289</v>
      </c>
      <c r="H87" s="45">
        <f t="shared" si="7"/>
        <v>5</v>
      </c>
      <c r="I87" s="44" t="s">
        <v>86</v>
      </c>
      <c r="J87" s="43">
        <v>25</v>
      </c>
      <c r="K87" s="32">
        <f t="shared" si="8"/>
        <v>0.25</v>
      </c>
      <c r="L87" s="30" t="s">
        <v>5</v>
      </c>
      <c r="M87" s="33" t="s">
        <v>285</v>
      </c>
    </row>
    <row r="88" spans="1:13" s="25" customFormat="1" ht="19.899999999999999" customHeight="1">
      <c r="A88" s="40" t="str">
        <f t="shared" si="6"/>
        <v>физическая культура</v>
      </c>
      <c r="B88" s="26">
        <v>14</v>
      </c>
      <c r="C88" s="27">
        <v>79</v>
      </c>
      <c r="D88" s="24" t="s">
        <v>506</v>
      </c>
      <c r="E88" s="44" t="s">
        <v>507</v>
      </c>
      <c r="F88" s="44" t="s">
        <v>328</v>
      </c>
      <c r="G88" s="44" t="s">
        <v>388</v>
      </c>
      <c r="H88" s="45">
        <f t="shared" si="7"/>
        <v>5</v>
      </c>
      <c r="I88" s="44" t="s">
        <v>86</v>
      </c>
      <c r="J88" s="43">
        <v>25</v>
      </c>
      <c r="K88" s="32">
        <f t="shared" si="8"/>
        <v>0.25</v>
      </c>
      <c r="L88" s="30" t="s">
        <v>5</v>
      </c>
      <c r="M88" s="33" t="s">
        <v>285</v>
      </c>
    </row>
    <row r="89" spans="1:13" s="25" customFormat="1" ht="19.899999999999999" customHeight="1">
      <c r="A89" s="40" t="str">
        <f t="shared" si="6"/>
        <v>физическая культура</v>
      </c>
      <c r="B89" s="26">
        <v>14</v>
      </c>
      <c r="C89" s="27">
        <v>80</v>
      </c>
      <c r="D89" s="24" t="s">
        <v>508</v>
      </c>
      <c r="E89" s="44" t="s">
        <v>509</v>
      </c>
      <c r="F89" s="44" t="s">
        <v>510</v>
      </c>
      <c r="G89" s="44" t="s">
        <v>293</v>
      </c>
      <c r="H89" s="45">
        <f t="shared" si="7"/>
        <v>5</v>
      </c>
      <c r="I89" s="44" t="s">
        <v>86</v>
      </c>
      <c r="J89" s="43">
        <v>25</v>
      </c>
      <c r="K89" s="32">
        <f t="shared" si="8"/>
        <v>0.25</v>
      </c>
      <c r="L89" s="30" t="s">
        <v>5</v>
      </c>
      <c r="M89" s="33" t="s">
        <v>285</v>
      </c>
    </row>
    <row r="90" spans="1:13" s="25" customFormat="1" ht="19.899999999999999" customHeight="1">
      <c r="A90" s="40" t="str">
        <f t="shared" si="6"/>
        <v>физическая культура</v>
      </c>
      <c r="B90" s="26">
        <v>14</v>
      </c>
      <c r="C90" s="27">
        <v>81</v>
      </c>
      <c r="D90" s="24" t="s">
        <v>511</v>
      </c>
      <c r="E90" s="44" t="s">
        <v>512</v>
      </c>
      <c r="F90" s="44" t="s">
        <v>513</v>
      </c>
      <c r="G90" s="44" t="s">
        <v>514</v>
      </c>
      <c r="H90" s="45">
        <f t="shared" si="7"/>
        <v>5</v>
      </c>
      <c r="I90" s="44" t="s">
        <v>44</v>
      </c>
      <c r="J90" s="43">
        <v>25</v>
      </c>
      <c r="K90" s="32">
        <f t="shared" si="8"/>
        <v>0.25</v>
      </c>
      <c r="L90" s="30" t="s">
        <v>5</v>
      </c>
      <c r="M90" s="33" t="s">
        <v>285</v>
      </c>
    </row>
    <row r="91" spans="1:13" s="25" customFormat="1" ht="19.899999999999999" customHeight="1">
      <c r="A91" s="40" t="str">
        <f t="shared" si="6"/>
        <v>физическая культура</v>
      </c>
      <c r="B91" s="26">
        <v>14</v>
      </c>
      <c r="C91" s="27">
        <v>82</v>
      </c>
      <c r="D91" s="24" t="s">
        <v>515</v>
      </c>
      <c r="E91" s="44" t="s">
        <v>516</v>
      </c>
      <c r="F91" s="44" t="s">
        <v>435</v>
      </c>
      <c r="G91" s="44" t="s">
        <v>297</v>
      </c>
      <c r="H91" s="45">
        <f t="shared" si="7"/>
        <v>5</v>
      </c>
      <c r="I91" s="44" t="s">
        <v>58</v>
      </c>
      <c r="J91" s="43">
        <v>25</v>
      </c>
      <c r="K91" s="32">
        <f t="shared" si="8"/>
        <v>0.25</v>
      </c>
      <c r="L91" s="30" t="s">
        <v>5</v>
      </c>
      <c r="M91" s="33" t="s">
        <v>285</v>
      </c>
    </row>
    <row r="92" spans="1:13" s="25" customFormat="1" ht="19.899999999999999" customHeight="1">
      <c r="A92" s="40" t="str">
        <f t="shared" si="6"/>
        <v>физическая культура</v>
      </c>
      <c r="B92" s="26">
        <v>14</v>
      </c>
      <c r="C92" s="27">
        <v>83</v>
      </c>
      <c r="D92" s="24" t="s">
        <v>517</v>
      </c>
      <c r="E92" s="44" t="s">
        <v>518</v>
      </c>
      <c r="F92" s="44" t="s">
        <v>519</v>
      </c>
      <c r="G92" s="44" t="s">
        <v>409</v>
      </c>
      <c r="H92" s="45">
        <f t="shared" si="7"/>
        <v>5</v>
      </c>
      <c r="I92" s="44" t="s">
        <v>58</v>
      </c>
      <c r="J92" s="43">
        <v>25</v>
      </c>
      <c r="K92" s="32">
        <f t="shared" si="8"/>
        <v>0.25</v>
      </c>
      <c r="L92" s="30" t="s">
        <v>5</v>
      </c>
      <c r="M92" s="33" t="s">
        <v>285</v>
      </c>
    </row>
    <row r="93" spans="1:13" s="25" customFormat="1" ht="19.899999999999999" customHeight="1">
      <c r="A93" s="40" t="str">
        <f t="shared" si="6"/>
        <v>физическая культура</v>
      </c>
      <c r="B93" s="26">
        <v>14</v>
      </c>
      <c r="C93" s="27">
        <v>84</v>
      </c>
      <c r="D93" s="24" t="s">
        <v>520</v>
      </c>
      <c r="E93" s="44" t="s">
        <v>521</v>
      </c>
      <c r="F93" s="44" t="s">
        <v>337</v>
      </c>
      <c r="G93" s="44" t="s">
        <v>388</v>
      </c>
      <c r="H93" s="45">
        <f t="shared" si="7"/>
        <v>5</v>
      </c>
      <c r="I93" s="44" t="s">
        <v>58</v>
      </c>
      <c r="J93" s="43">
        <v>25</v>
      </c>
      <c r="K93" s="32">
        <f t="shared" si="8"/>
        <v>0.25</v>
      </c>
      <c r="L93" s="30" t="s">
        <v>5</v>
      </c>
      <c r="M93" s="33" t="s">
        <v>285</v>
      </c>
    </row>
    <row r="94" spans="1:13" s="25" customFormat="1" ht="19.899999999999999" customHeight="1">
      <c r="A94" s="40" t="str">
        <f t="shared" si="6"/>
        <v>физическая культура</v>
      </c>
      <c r="B94" s="26">
        <v>14</v>
      </c>
      <c r="C94" s="27">
        <v>85</v>
      </c>
      <c r="D94" s="24" t="s">
        <v>522</v>
      </c>
      <c r="E94" s="44" t="s">
        <v>523</v>
      </c>
      <c r="F94" s="44" t="s">
        <v>524</v>
      </c>
      <c r="G94" s="44" t="s">
        <v>494</v>
      </c>
      <c r="H94" s="45">
        <f t="shared" si="7"/>
        <v>5</v>
      </c>
      <c r="I94" s="44" t="s">
        <v>58</v>
      </c>
      <c r="J94" s="43">
        <v>25</v>
      </c>
      <c r="K94" s="32">
        <f t="shared" si="8"/>
        <v>0.25</v>
      </c>
      <c r="L94" s="30" t="s">
        <v>5</v>
      </c>
      <c r="M94" s="33" t="s">
        <v>285</v>
      </c>
    </row>
    <row r="95" spans="1:13" s="25" customFormat="1" ht="19.899999999999999" customHeight="1">
      <c r="A95" s="40" t="str">
        <f t="shared" si="6"/>
        <v>физическая культура</v>
      </c>
      <c r="B95" s="26">
        <v>14</v>
      </c>
      <c r="C95" s="27">
        <v>86</v>
      </c>
      <c r="D95" s="24" t="s">
        <v>525</v>
      </c>
      <c r="E95" s="44" t="s">
        <v>526</v>
      </c>
      <c r="F95" s="44" t="s">
        <v>357</v>
      </c>
      <c r="G95" s="44" t="s">
        <v>284</v>
      </c>
      <c r="H95" s="45">
        <f t="shared" si="7"/>
        <v>5</v>
      </c>
      <c r="I95" s="44" t="s">
        <v>31</v>
      </c>
      <c r="J95" s="43">
        <v>25</v>
      </c>
      <c r="K95" s="32">
        <f t="shared" si="8"/>
        <v>0.25</v>
      </c>
      <c r="L95" s="30" t="s">
        <v>5</v>
      </c>
      <c r="M95" s="33" t="s">
        <v>285</v>
      </c>
    </row>
    <row r="96" spans="1:13" s="25" customFormat="1" ht="19.899999999999999" customHeight="1">
      <c r="A96" s="40" t="str">
        <f t="shared" si="6"/>
        <v>физическая культура</v>
      </c>
      <c r="B96" s="26">
        <v>14</v>
      </c>
      <c r="C96" s="27">
        <v>87</v>
      </c>
      <c r="D96" s="24" t="s">
        <v>527</v>
      </c>
      <c r="E96" s="44" t="s">
        <v>528</v>
      </c>
      <c r="F96" s="44" t="s">
        <v>357</v>
      </c>
      <c r="G96" s="44" t="s">
        <v>388</v>
      </c>
      <c r="H96" s="45">
        <f t="shared" si="7"/>
        <v>5</v>
      </c>
      <c r="I96" s="44" t="s">
        <v>53</v>
      </c>
      <c r="J96" s="43">
        <v>23.8</v>
      </c>
      <c r="K96" s="32">
        <f t="shared" si="8"/>
        <v>0.23800000000000002</v>
      </c>
      <c r="L96" s="30" t="s">
        <v>5</v>
      </c>
      <c r="M96" s="33" t="s">
        <v>285</v>
      </c>
    </row>
    <row r="97" spans="1:13" s="25" customFormat="1" ht="19.899999999999999" customHeight="1">
      <c r="A97" s="40" t="str">
        <f t="shared" si="6"/>
        <v>физическая культура</v>
      </c>
      <c r="B97" s="26">
        <v>14</v>
      </c>
      <c r="C97" s="27">
        <v>88</v>
      </c>
      <c r="D97" s="24" t="s">
        <v>529</v>
      </c>
      <c r="E97" s="44" t="s">
        <v>530</v>
      </c>
      <c r="F97" s="44" t="s">
        <v>531</v>
      </c>
      <c r="G97" s="44" t="s">
        <v>532</v>
      </c>
      <c r="H97" s="45">
        <f t="shared" si="7"/>
        <v>5</v>
      </c>
      <c r="I97" s="44" t="s">
        <v>53</v>
      </c>
      <c r="J97" s="43">
        <v>23.8</v>
      </c>
      <c r="K97" s="32">
        <f t="shared" si="8"/>
        <v>0.23800000000000002</v>
      </c>
      <c r="L97" s="30" t="s">
        <v>5</v>
      </c>
      <c r="M97" s="33" t="s">
        <v>285</v>
      </c>
    </row>
    <row r="98" spans="1:13" s="25" customFormat="1" ht="19.899999999999999" customHeight="1">
      <c r="A98" s="40" t="str">
        <f t="shared" si="6"/>
        <v>физическая культура</v>
      </c>
      <c r="B98" s="26">
        <v>14</v>
      </c>
      <c r="C98" s="27">
        <v>89</v>
      </c>
      <c r="D98" s="24" t="s">
        <v>533</v>
      </c>
      <c r="E98" s="44" t="s">
        <v>534</v>
      </c>
      <c r="F98" s="44" t="s">
        <v>357</v>
      </c>
      <c r="G98" s="44" t="s">
        <v>341</v>
      </c>
      <c r="H98" s="45">
        <f t="shared" si="7"/>
        <v>5</v>
      </c>
      <c r="I98" s="44" t="s">
        <v>49</v>
      </c>
      <c r="J98" s="43">
        <v>23.8</v>
      </c>
      <c r="K98" s="32">
        <f t="shared" si="8"/>
        <v>0.23800000000000002</v>
      </c>
      <c r="L98" s="30" t="s">
        <v>5</v>
      </c>
      <c r="M98" s="33" t="s">
        <v>285</v>
      </c>
    </row>
    <row r="99" spans="1:13" s="25" customFormat="1" ht="19.899999999999999" customHeight="1">
      <c r="A99" s="40" t="str">
        <f t="shared" si="6"/>
        <v>физическая культура</v>
      </c>
      <c r="B99" s="26">
        <v>14</v>
      </c>
      <c r="C99" s="27">
        <v>90</v>
      </c>
      <c r="D99" s="24" t="s">
        <v>535</v>
      </c>
      <c r="E99" s="44" t="s">
        <v>536</v>
      </c>
      <c r="F99" s="44" t="s">
        <v>537</v>
      </c>
      <c r="G99" s="44" t="s">
        <v>538</v>
      </c>
      <c r="H99" s="45">
        <f t="shared" si="7"/>
        <v>5</v>
      </c>
      <c r="I99" s="44" t="s">
        <v>49</v>
      </c>
      <c r="J99" s="43">
        <v>23.8</v>
      </c>
      <c r="K99" s="32">
        <f t="shared" si="8"/>
        <v>0.23800000000000002</v>
      </c>
      <c r="L99" s="30" t="s">
        <v>5</v>
      </c>
      <c r="M99" s="33" t="s">
        <v>285</v>
      </c>
    </row>
    <row r="100" spans="1:13" s="25" customFormat="1" ht="19.899999999999999" customHeight="1">
      <c r="A100" s="40" t="str">
        <f t="shared" si="6"/>
        <v>физическая культура</v>
      </c>
      <c r="B100" s="26">
        <v>14</v>
      </c>
      <c r="C100" s="27">
        <v>91</v>
      </c>
      <c r="D100" s="24" t="s">
        <v>539</v>
      </c>
      <c r="E100" s="44" t="s">
        <v>540</v>
      </c>
      <c r="F100" s="44" t="s">
        <v>320</v>
      </c>
      <c r="G100" s="44" t="s">
        <v>378</v>
      </c>
      <c r="H100" s="45">
        <f t="shared" si="7"/>
        <v>5</v>
      </c>
      <c r="I100" s="44" t="s">
        <v>49</v>
      </c>
      <c r="J100" s="43">
        <v>23.8</v>
      </c>
      <c r="K100" s="32">
        <f t="shared" si="8"/>
        <v>0.23800000000000002</v>
      </c>
      <c r="L100" s="30" t="s">
        <v>5</v>
      </c>
      <c r="M100" s="33" t="s">
        <v>285</v>
      </c>
    </row>
    <row r="101" spans="1:13" s="25" customFormat="1" ht="19.899999999999999" customHeight="1">
      <c r="A101" s="40" t="str">
        <f t="shared" si="6"/>
        <v>физическая культура</v>
      </c>
      <c r="B101" s="26">
        <v>14</v>
      </c>
      <c r="C101" s="27">
        <v>92</v>
      </c>
      <c r="D101" s="24" t="s">
        <v>541</v>
      </c>
      <c r="E101" s="44" t="s">
        <v>542</v>
      </c>
      <c r="F101" s="44" t="s">
        <v>381</v>
      </c>
      <c r="G101" s="44" t="s">
        <v>325</v>
      </c>
      <c r="H101" s="45">
        <f t="shared" si="7"/>
        <v>5</v>
      </c>
      <c r="I101" s="44" t="s">
        <v>49</v>
      </c>
      <c r="J101" s="43">
        <v>23.8</v>
      </c>
      <c r="K101" s="32">
        <f t="shared" si="8"/>
        <v>0.23800000000000002</v>
      </c>
      <c r="L101" s="30" t="s">
        <v>5</v>
      </c>
      <c r="M101" s="33" t="s">
        <v>285</v>
      </c>
    </row>
    <row r="102" spans="1:13" s="25" customFormat="1" ht="19.899999999999999" customHeight="1">
      <c r="A102" s="40" t="str">
        <f t="shared" si="6"/>
        <v>физическая культура</v>
      </c>
      <c r="B102" s="26">
        <v>14</v>
      </c>
      <c r="C102" s="27">
        <v>93</v>
      </c>
      <c r="D102" s="24" t="s">
        <v>543</v>
      </c>
      <c r="E102" s="44" t="s">
        <v>544</v>
      </c>
      <c r="F102" s="44" t="s">
        <v>288</v>
      </c>
      <c r="G102" s="44" t="s">
        <v>325</v>
      </c>
      <c r="H102" s="45">
        <f t="shared" si="7"/>
        <v>5</v>
      </c>
      <c r="I102" s="44" t="s">
        <v>70</v>
      </c>
      <c r="J102" s="43">
        <v>23.8</v>
      </c>
      <c r="K102" s="32">
        <f t="shared" si="8"/>
        <v>0.23800000000000002</v>
      </c>
      <c r="L102" s="30" t="s">
        <v>5</v>
      </c>
      <c r="M102" s="33" t="s">
        <v>285</v>
      </c>
    </row>
    <row r="103" spans="1:13" s="25" customFormat="1" ht="19.899999999999999" customHeight="1">
      <c r="A103" s="40" t="str">
        <f t="shared" si="6"/>
        <v>физическая культура</v>
      </c>
      <c r="B103" s="26">
        <v>14</v>
      </c>
      <c r="C103" s="27">
        <v>94</v>
      </c>
      <c r="D103" s="24" t="s">
        <v>545</v>
      </c>
      <c r="E103" s="44" t="s">
        <v>546</v>
      </c>
      <c r="F103" s="44" t="s">
        <v>283</v>
      </c>
      <c r="G103" s="44" t="s">
        <v>329</v>
      </c>
      <c r="H103" s="45">
        <f t="shared" si="7"/>
        <v>5</v>
      </c>
      <c r="I103" s="44" t="s">
        <v>70</v>
      </c>
      <c r="J103" s="43">
        <v>23.8</v>
      </c>
      <c r="K103" s="32">
        <f t="shared" si="8"/>
        <v>0.23800000000000002</v>
      </c>
      <c r="L103" s="30" t="s">
        <v>5</v>
      </c>
      <c r="M103" s="33" t="s">
        <v>285</v>
      </c>
    </row>
    <row r="104" spans="1:13" s="25" customFormat="1" ht="19.899999999999999" customHeight="1">
      <c r="A104" s="40" t="str">
        <f t="shared" si="6"/>
        <v>физическая культура</v>
      </c>
      <c r="B104" s="26">
        <v>14</v>
      </c>
      <c r="C104" s="27">
        <v>95</v>
      </c>
      <c r="D104" s="24" t="s">
        <v>547</v>
      </c>
      <c r="E104" s="44" t="s">
        <v>548</v>
      </c>
      <c r="F104" s="44" t="s">
        <v>381</v>
      </c>
      <c r="G104" s="44" t="s">
        <v>289</v>
      </c>
      <c r="H104" s="45">
        <f t="shared" si="7"/>
        <v>5</v>
      </c>
      <c r="I104" s="44" t="s">
        <v>86</v>
      </c>
      <c r="J104" s="43">
        <v>23.8</v>
      </c>
      <c r="K104" s="32">
        <f t="shared" si="8"/>
        <v>0.23800000000000002</v>
      </c>
      <c r="L104" s="30" t="s">
        <v>5</v>
      </c>
      <c r="M104" s="33" t="s">
        <v>285</v>
      </c>
    </row>
    <row r="105" spans="1:13" s="25" customFormat="1" ht="19.899999999999999" customHeight="1">
      <c r="A105" s="40" t="str">
        <f t="shared" si="6"/>
        <v>физическая культура</v>
      </c>
      <c r="B105" s="26">
        <v>14</v>
      </c>
      <c r="C105" s="27">
        <v>96</v>
      </c>
      <c r="D105" s="24" t="s">
        <v>549</v>
      </c>
      <c r="E105" s="44" t="s">
        <v>550</v>
      </c>
      <c r="F105" s="44" t="s">
        <v>551</v>
      </c>
      <c r="G105" s="44" t="s">
        <v>552</v>
      </c>
      <c r="H105" s="45">
        <f t="shared" si="7"/>
        <v>5</v>
      </c>
      <c r="I105" s="44" t="s">
        <v>58</v>
      </c>
      <c r="J105" s="43">
        <v>23.8</v>
      </c>
      <c r="K105" s="32">
        <f t="shared" si="8"/>
        <v>0.23800000000000002</v>
      </c>
      <c r="L105" s="30" t="s">
        <v>5</v>
      </c>
      <c r="M105" s="33" t="s">
        <v>285</v>
      </c>
    </row>
    <row r="106" spans="1:13" s="25" customFormat="1" ht="19.899999999999999" customHeight="1">
      <c r="A106" s="40" t="str">
        <f t="shared" ref="A106:A122" si="9">$I$2</f>
        <v>физическая культура</v>
      </c>
      <c r="B106" s="26">
        <v>14</v>
      </c>
      <c r="C106" s="27">
        <v>97</v>
      </c>
      <c r="D106" s="24" t="s">
        <v>553</v>
      </c>
      <c r="E106" s="44" t="s">
        <v>554</v>
      </c>
      <c r="F106" s="44" t="s">
        <v>531</v>
      </c>
      <c r="G106" s="44" t="s">
        <v>378</v>
      </c>
      <c r="H106" s="45">
        <f t="shared" ref="H106:H122" si="10">$I$4</f>
        <v>5</v>
      </c>
      <c r="I106" s="44" t="s">
        <v>53</v>
      </c>
      <c r="J106" s="43">
        <v>22.5</v>
      </c>
      <c r="K106" s="32">
        <f t="shared" ref="K106:K122" si="11">J106/$F$7</f>
        <v>0.22500000000000001</v>
      </c>
      <c r="L106" s="30" t="s">
        <v>5</v>
      </c>
      <c r="M106" s="33" t="s">
        <v>285</v>
      </c>
    </row>
    <row r="107" spans="1:13" s="25" customFormat="1" ht="19.899999999999999" customHeight="1">
      <c r="A107" s="40" t="str">
        <f t="shared" si="9"/>
        <v>физическая культура</v>
      </c>
      <c r="B107" s="26">
        <v>14</v>
      </c>
      <c r="C107" s="27">
        <v>98</v>
      </c>
      <c r="D107" s="24" t="s">
        <v>555</v>
      </c>
      <c r="E107" s="44" t="s">
        <v>540</v>
      </c>
      <c r="F107" s="44" t="s">
        <v>369</v>
      </c>
      <c r="G107" s="44" t="s">
        <v>341</v>
      </c>
      <c r="H107" s="45">
        <f t="shared" si="10"/>
        <v>5</v>
      </c>
      <c r="I107" s="44" t="s">
        <v>53</v>
      </c>
      <c r="J107" s="43">
        <v>22.5</v>
      </c>
      <c r="K107" s="32">
        <f t="shared" si="11"/>
        <v>0.22500000000000001</v>
      </c>
      <c r="L107" s="30" t="s">
        <v>5</v>
      </c>
      <c r="M107" s="33" t="s">
        <v>285</v>
      </c>
    </row>
    <row r="108" spans="1:13" s="25" customFormat="1" ht="19.899999999999999" customHeight="1">
      <c r="A108" s="40" t="str">
        <f t="shared" si="9"/>
        <v>физическая культура</v>
      </c>
      <c r="B108" s="26">
        <v>14</v>
      </c>
      <c r="C108" s="27">
        <v>99</v>
      </c>
      <c r="D108" s="24" t="s">
        <v>556</v>
      </c>
      <c r="E108" s="44" t="s">
        <v>557</v>
      </c>
      <c r="F108" s="44" t="s">
        <v>558</v>
      </c>
      <c r="G108" s="44" t="s">
        <v>559</v>
      </c>
      <c r="H108" s="45">
        <f t="shared" si="10"/>
        <v>5</v>
      </c>
      <c r="I108" s="44" t="s">
        <v>49</v>
      </c>
      <c r="J108" s="43">
        <v>22.5</v>
      </c>
      <c r="K108" s="32">
        <f t="shared" si="11"/>
        <v>0.22500000000000001</v>
      </c>
      <c r="L108" s="30" t="s">
        <v>5</v>
      </c>
      <c r="M108" s="33" t="s">
        <v>285</v>
      </c>
    </row>
    <row r="109" spans="1:13" s="25" customFormat="1" ht="19.899999999999999" customHeight="1">
      <c r="A109" s="40" t="str">
        <f t="shared" si="9"/>
        <v>физическая культура</v>
      </c>
      <c r="B109" s="26">
        <v>14</v>
      </c>
      <c r="C109" s="27">
        <v>100</v>
      </c>
      <c r="D109" s="24" t="s">
        <v>560</v>
      </c>
      <c r="E109" s="44" t="s">
        <v>561</v>
      </c>
      <c r="F109" s="44" t="s">
        <v>406</v>
      </c>
      <c r="G109" s="44" t="s">
        <v>313</v>
      </c>
      <c r="H109" s="45">
        <f t="shared" si="10"/>
        <v>5</v>
      </c>
      <c r="I109" s="44" t="s">
        <v>58</v>
      </c>
      <c r="J109" s="43">
        <v>22.5</v>
      </c>
      <c r="K109" s="32">
        <f t="shared" si="11"/>
        <v>0.22500000000000001</v>
      </c>
      <c r="L109" s="30" t="s">
        <v>5</v>
      </c>
      <c r="M109" s="33" t="s">
        <v>285</v>
      </c>
    </row>
    <row r="110" spans="1:13" s="25" customFormat="1" ht="19.899999999999999" customHeight="1">
      <c r="A110" s="40" t="str">
        <f t="shared" si="9"/>
        <v>физическая культура</v>
      </c>
      <c r="B110" s="26">
        <v>14</v>
      </c>
      <c r="C110" s="27">
        <v>101</v>
      </c>
      <c r="D110" s="24" t="s">
        <v>562</v>
      </c>
      <c r="E110" s="44" t="s">
        <v>563</v>
      </c>
      <c r="F110" s="44" t="s">
        <v>347</v>
      </c>
      <c r="G110" s="44" t="s">
        <v>293</v>
      </c>
      <c r="H110" s="45">
        <f t="shared" si="10"/>
        <v>5</v>
      </c>
      <c r="I110" s="44" t="s">
        <v>86</v>
      </c>
      <c r="J110" s="43">
        <v>21.3</v>
      </c>
      <c r="K110" s="32">
        <f t="shared" si="11"/>
        <v>0.21299999999999999</v>
      </c>
      <c r="L110" s="30" t="s">
        <v>5</v>
      </c>
      <c r="M110" s="33" t="s">
        <v>285</v>
      </c>
    </row>
    <row r="111" spans="1:13" s="25" customFormat="1" ht="19.899999999999999" customHeight="1">
      <c r="A111" s="40" t="str">
        <f t="shared" si="9"/>
        <v>физическая культура</v>
      </c>
      <c r="B111" s="26">
        <v>14</v>
      </c>
      <c r="C111" s="27">
        <v>102</v>
      </c>
      <c r="D111" s="24" t="s">
        <v>564</v>
      </c>
      <c r="E111" s="44" t="s">
        <v>565</v>
      </c>
      <c r="F111" s="44" t="s">
        <v>566</v>
      </c>
      <c r="G111" s="44" t="s">
        <v>289</v>
      </c>
      <c r="H111" s="45">
        <f t="shared" si="10"/>
        <v>5</v>
      </c>
      <c r="I111" s="44" t="s">
        <v>70</v>
      </c>
      <c r="J111" s="43">
        <v>20</v>
      </c>
      <c r="K111" s="32">
        <f t="shared" si="11"/>
        <v>0.2</v>
      </c>
      <c r="L111" s="30" t="s">
        <v>5</v>
      </c>
      <c r="M111" s="33" t="s">
        <v>285</v>
      </c>
    </row>
    <row r="112" spans="1:13" s="25" customFormat="1" ht="19.899999999999999" customHeight="1">
      <c r="A112" s="40" t="str">
        <f t="shared" si="9"/>
        <v>физическая культура</v>
      </c>
      <c r="B112" s="26">
        <v>14</v>
      </c>
      <c r="C112" s="27">
        <v>103</v>
      </c>
      <c r="D112" s="24" t="s">
        <v>567</v>
      </c>
      <c r="E112" s="44" t="s">
        <v>568</v>
      </c>
      <c r="F112" s="44" t="s">
        <v>381</v>
      </c>
      <c r="G112" s="44" t="s">
        <v>293</v>
      </c>
      <c r="H112" s="45">
        <f t="shared" si="10"/>
        <v>5</v>
      </c>
      <c r="I112" s="44" t="s">
        <v>44</v>
      </c>
      <c r="J112" s="43">
        <v>20</v>
      </c>
      <c r="K112" s="32">
        <f t="shared" si="11"/>
        <v>0.2</v>
      </c>
      <c r="L112" s="30" t="s">
        <v>5</v>
      </c>
      <c r="M112" s="33" t="s">
        <v>285</v>
      </c>
    </row>
    <row r="113" spans="1:13" s="25" customFormat="1" ht="19.899999999999999" customHeight="1">
      <c r="A113" s="40" t="str">
        <f t="shared" si="9"/>
        <v>физическая культура</v>
      </c>
      <c r="B113" s="26">
        <v>14</v>
      </c>
      <c r="C113" s="27">
        <v>104</v>
      </c>
      <c r="D113" s="24" t="s">
        <v>569</v>
      </c>
      <c r="E113" s="44" t="s">
        <v>570</v>
      </c>
      <c r="F113" s="44" t="s">
        <v>360</v>
      </c>
      <c r="G113" s="44" t="s">
        <v>325</v>
      </c>
      <c r="H113" s="45">
        <f t="shared" si="10"/>
        <v>5</v>
      </c>
      <c r="I113" s="44" t="s">
        <v>31</v>
      </c>
      <c r="J113" s="43">
        <v>20</v>
      </c>
      <c r="K113" s="32">
        <f t="shared" si="11"/>
        <v>0.2</v>
      </c>
      <c r="L113" s="30" t="s">
        <v>5</v>
      </c>
      <c r="M113" s="33" t="s">
        <v>285</v>
      </c>
    </row>
    <row r="114" spans="1:13" s="25" customFormat="1" ht="19.899999999999999" customHeight="1">
      <c r="A114" s="40" t="str">
        <f t="shared" si="9"/>
        <v>физическая культура</v>
      </c>
      <c r="B114" s="26">
        <v>14</v>
      </c>
      <c r="C114" s="27">
        <v>105</v>
      </c>
      <c r="D114" s="24" t="s">
        <v>571</v>
      </c>
      <c r="E114" s="44" t="s">
        <v>572</v>
      </c>
      <c r="F114" s="44" t="s">
        <v>423</v>
      </c>
      <c r="G114" s="44" t="s">
        <v>573</v>
      </c>
      <c r="H114" s="45">
        <f t="shared" si="10"/>
        <v>5</v>
      </c>
      <c r="I114" s="44" t="s">
        <v>86</v>
      </c>
      <c r="J114" s="43">
        <v>18.8</v>
      </c>
      <c r="K114" s="32">
        <f t="shared" si="11"/>
        <v>0.188</v>
      </c>
      <c r="L114" s="30" t="s">
        <v>5</v>
      </c>
      <c r="M114" s="33" t="s">
        <v>285</v>
      </c>
    </row>
    <row r="115" spans="1:13" s="25" customFormat="1" ht="19.899999999999999" customHeight="1">
      <c r="A115" s="40" t="str">
        <f t="shared" si="9"/>
        <v>физическая культура</v>
      </c>
      <c r="B115" s="26">
        <v>14</v>
      </c>
      <c r="C115" s="27">
        <v>106</v>
      </c>
      <c r="D115" s="24" t="s">
        <v>574</v>
      </c>
      <c r="E115" s="44" t="s">
        <v>208</v>
      </c>
      <c r="F115" s="44" t="s">
        <v>292</v>
      </c>
      <c r="G115" s="44" t="s">
        <v>313</v>
      </c>
      <c r="H115" s="45">
        <f t="shared" si="10"/>
        <v>5</v>
      </c>
      <c r="I115" s="44" t="s">
        <v>49</v>
      </c>
      <c r="J115" s="43">
        <v>17.5</v>
      </c>
      <c r="K115" s="32">
        <f t="shared" si="11"/>
        <v>0.17499999999999999</v>
      </c>
      <c r="L115" s="30" t="s">
        <v>5</v>
      </c>
      <c r="M115" s="33" t="s">
        <v>285</v>
      </c>
    </row>
    <row r="116" spans="1:13" s="25" customFormat="1" ht="19.899999999999999" customHeight="1">
      <c r="A116" s="40" t="str">
        <f t="shared" si="9"/>
        <v>физическая культура</v>
      </c>
      <c r="B116" s="26">
        <v>14</v>
      </c>
      <c r="C116" s="27">
        <v>107</v>
      </c>
      <c r="D116" s="24" t="s">
        <v>575</v>
      </c>
      <c r="E116" s="44" t="s">
        <v>576</v>
      </c>
      <c r="F116" s="44" t="s">
        <v>320</v>
      </c>
      <c r="G116" s="44" t="s">
        <v>341</v>
      </c>
      <c r="H116" s="45">
        <f t="shared" si="10"/>
        <v>5</v>
      </c>
      <c r="I116" s="44" t="s">
        <v>86</v>
      </c>
      <c r="J116" s="43">
        <v>17.5</v>
      </c>
      <c r="K116" s="32">
        <f t="shared" si="11"/>
        <v>0.17499999999999999</v>
      </c>
      <c r="L116" s="30" t="s">
        <v>5</v>
      </c>
      <c r="M116" s="33" t="s">
        <v>285</v>
      </c>
    </row>
    <row r="117" spans="1:13" s="25" customFormat="1" ht="19.899999999999999" customHeight="1">
      <c r="A117" s="40" t="str">
        <f t="shared" si="9"/>
        <v>физическая культура</v>
      </c>
      <c r="B117" s="26">
        <v>14</v>
      </c>
      <c r="C117" s="27">
        <v>108</v>
      </c>
      <c r="D117" s="24" t="s">
        <v>577</v>
      </c>
      <c r="E117" s="44" t="s">
        <v>578</v>
      </c>
      <c r="F117" s="44" t="s">
        <v>357</v>
      </c>
      <c r="G117" s="44" t="s">
        <v>538</v>
      </c>
      <c r="H117" s="45">
        <f t="shared" si="10"/>
        <v>5</v>
      </c>
      <c r="I117" s="44" t="s">
        <v>44</v>
      </c>
      <c r="J117" s="43">
        <v>17.5</v>
      </c>
      <c r="K117" s="32">
        <f t="shared" si="11"/>
        <v>0.17499999999999999</v>
      </c>
      <c r="L117" s="30" t="s">
        <v>5</v>
      </c>
      <c r="M117" s="33" t="s">
        <v>285</v>
      </c>
    </row>
    <row r="118" spans="1:13" s="25" customFormat="1" ht="19.899999999999999" customHeight="1">
      <c r="A118" s="40" t="str">
        <f t="shared" si="9"/>
        <v>физическая культура</v>
      </c>
      <c r="B118" s="26">
        <v>14</v>
      </c>
      <c r="C118" s="27">
        <v>109</v>
      </c>
      <c r="D118" s="24" t="s">
        <v>579</v>
      </c>
      <c r="E118" s="44" t="s">
        <v>580</v>
      </c>
      <c r="F118" s="44" t="s">
        <v>551</v>
      </c>
      <c r="G118" s="44" t="s">
        <v>581</v>
      </c>
      <c r="H118" s="45">
        <f t="shared" si="10"/>
        <v>5</v>
      </c>
      <c r="I118" s="44" t="s">
        <v>53</v>
      </c>
      <c r="J118" s="43">
        <v>16.3</v>
      </c>
      <c r="K118" s="32">
        <f t="shared" si="11"/>
        <v>0.16300000000000001</v>
      </c>
      <c r="L118" s="30" t="s">
        <v>5</v>
      </c>
      <c r="M118" s="33" t="s">
        <v>285</v>
      </c>
    </row>
    <row r="119" spans="1:13" s="25" customFormat="1" ht="19.899999999999999" customHeight="1">
      <c r="A119" s="40" t="str">
        <f t="shared" si="9"/>
        <v>физическая культура</v>
      </c>
      <c r="B119" s="26">
        <v>14</v>
      </c>
      <c r="C119" s="27">
        <v>110</v>
      </c>
      <c r="D119" s="24" t="s">
        <v>582</v>
      </c>
      <c r="E119" s="44" t="s">
        <v>583</v>
      </c>
      <c r="F119" s="44" t="s">
        <v>357</v>
      </c>
      <c r="G119" s="44" t="s">
        <v>584</v>
      </c>
      <c r="H119" s="45">
        <f t="shared" si="10"/>
        <v>5</v>
      </c>
      <c r="I119" s="44" t="s">
        <v>70</v>
      </c>
      <c r="J119" s="43">
        <v>16.3</v>
      </c>
      <c r="K119" s="32">
        <f t="shared" si="11"/>
        <v>0.16300000000000001</v>
      </c>
      <c r="L119" s="30" t="s">
        <v>5</v>
      </c>
      <c r="M119" s="33" t="s">
        <v>285</v>
      </c>
    </row>
    <row r="120" spans="1:13" s="25" customFormat="1" ht="19.899999999999999" customHeight="1">
      <c r="A120" s="40" t="str">
        <f t="shared" si="9"/>
        <v>физическая культура</v>
      </c>
      <c r="B120" s="26">
        <v>14</v>
      </c>
      <c r="C120" s="27">
        <v>111</v>
      </c>
      <c r="D120" s="24" t="s">
        <v>585</v>
      </c>
      <c r="E120" s="44" t="s">
        <v>586</v>
      </c>
      <c r="F120" s="44" t="s">
        <v>537</v>
      </c>
      <c r="G120" s="44" t="s">
        <v>325</v>
      </c>
      <c r="H120" s="45">
        <f t="shared" si="10"/>
        <v>5</v>
      </c>
      <c r="I120" s="44" t="s">
        <v>53</v>
      </c>
      <c r="J120" s="43">
        <v>15</v>
      </c>
      <c r="K120" s="32">
        <f t="shared" si="11"/>
        <v>0.15</v>
      </c>
      <c r="L120" s="30" t="s">
        <v>5</v>
      </c>
      <c r="M120" s="33" t="s">
        <v>285</v>
      </c>
    </row>
    <row r="121" spans="1:13" s="25" customFormat="1" ht="19.899999999999999" customHeight="1">
      <c r="A121" s="40" t="str">
        <f t="shared" si="9"/>
        <v>физическая культура</v>
      </c>
      <c r="B121" s="26">
        <v>14</v>
      </c>
      <c r="C121" s="27">
        <v>112</v>
      </c>
      <c r="D121" s="24" t="s">
        <v>587</v>
      </c>
      <c r="E121" s="44" t="s">
        <v>588</v>
      </c>
      <c r="F121" s="44" t="s">
        <v>296</v>
      </c>
      <c r="G121" s="44" t="s">
        <v>388</v>
      </c>
      <c r="H121" s="45">
        <f t="shared" si="10"/>
        <v>5</v>
      </c>
      <c r="I121" s="44" t="s">
        <v>70</v>
      </c>
      <c r="J121" s="43">
        <v>12.5</v>
      </c>
      <c r="K121" s="32">
        <f t="shared" si="11"/>
        <v>0.125</v>
      </c>
      <c r="L121" s="30" t="s">
        <v>5</v>
      </c>
      <c r="M121" s="33" t="s">
        <v>285</v>
      </c>
    </row>
    <row r="122" spans="1:13" s="25" customFormat="1" ht="19.899999999999999" customHeight="1">
      <c r="A122" s="40" t="str">
        <f t="shared" si="9"/>
        <v>физическая культура</v>
      </c>
      <c r="B122" s="26">
        <v>14</v>
      </c>
      <c r="C122" s="27">
        <v>113</v>
      </c>
      <c r="D122" s="24" t="s">
        <v>589</v>
      </c>
      <c r="E122" s="44" t="s">
        <v>590</v>
      </c>
      <c r="F122" s="44" t="s">
        <v>531</v>
      </c>
      <c r="G122" s="44" t="s">
        <v>325</v>
      </c>
      <c r="H122" s="45">
        <f t="shared" si="10"/>
        <v>5</v>
      </c>
      <c r="I122" s="44" t="s">
        <v>70</v>
      </c>
      <c r="J122" s="43">
        <v>12.5</v>
      </c>
      <c r="K122" s="32">
        <f t="shared" si="11"/>
        <v>0.125</v>
      </c>
      <c r="L122" s="30" t="s">
        <v>5</v>
      </c>
      <c r="M122" s="33" t="s">
        <v>285</v>
      </c>
    </row>
    <row r="123" spans="1:13" ht="15.75">
      <c r="D123" s="2"/>
      <c r="E123" s="2"/>
      <c r="F123" s="15"/>
      <c r="G123" s="15"/>
      <c r="H123" s="15"/>
      <c r="I123" s="7"/>
      <c r="J123" s="5"/>
      <c r="K123" s="5"/>
      <c r="L123" s="10"/>
    </row>
    <row r="124" spans="1:13" ht="15.75">
      <c r="D124" s="9" t="s">
        <v>276</v>
      </c>
      <c r="F124" s="6"/>
      <c r="G124" s="12"/>
      <c r="H124" s="13" t="s">
        <v>277</v>
      </c>
      <c r="I124" s="13"/>
      <c r="J124" s="12"/>
      <c r="K124" s="6"/>
      <c r="L124" s="11"/>
    </row>
    <row r="125" spans="1:13">
      <c r="D125" s="5"/>
      <c r="E125" s="5"/>
      <c r="F125" s="16" t="s">
        <v>278</v>
      </c>
      <c r="G125" s="61" t="s">
        <v>279</v>
      </c>
      <c r="H125" s="61"/>
      <c r="I125" s="61"/>
      <c r="J125" s="61"/>
      <c r="K125" s="17"/>
      <c r="L125" s="5"/>
    </row>
    <row r="126" spans="1:13" ht="15.75">
      <c r="D126" s="9" t="s">
        <v>280</v>
      </c>
      <c r="F126" s="6"/>
      <c r="G126" s="12"/>
      <c r="H126" s="13" t="s">
        <v>1390</v>
      </c>
      <c r="I126" s="13"/>
      <c r="J126" s="12"/>
      <c r="K126" s="6"/>
      <c r="L126" s="11"/>
    </row>
    <row r="127" spans="1:13">
      <c r="F127" s="16" t="s">
        <v>278</v>
      </c>
      <c r="G127" s="61" t="s">
        <v>279</v>
      </c>
      <c r="H127" s="61"/>
      <c r="I127" s="61"/>
      <c r="J127" s="61"/>
      <c r="K127" s="17"/>
    </row>
    <row r="128" spans="1:13">
      <c r="F128" s="17"/>
      <c r="G128" s="17"/>
      <c r="H128" s="17"/>
      <c r="I128" s="17"/>
      <c r="J128" s="17"/>
      <c r="K128" s="17"/>
    </row>
    <row r="154" ht="22.5" customHeight="1"/>
  </sheetData>
  <autoFilter ref="A9:L122"/>
  <mergeCells count="11">
    <mergeCell ref="G127:J127"/>
    <mergeCell ref="D6:E6"/>
    <mergeCell ref="F6:G6"/>
    <mergeCell ref="D7:E7"/>
    <mergeCell ref="F7:G7"/>
    <mergeCell ref="G125:J125"/>
    <mergeCell ref="A1:L1"/>
    <mergeCell ref="I2:L2"/>
    <mergeCell ref="I3:L3"/>
    <mergeCell ref="I4:L4"/>
    <mergeCell ref="I5:L5"/>
  </mergeCells>
  <pageMargins left="0.7" right="0.7" top="0.75" bottom="0.75" header="0.3" footer="0.3"/>
  <pageSetup paperSize="9" scale="50" fitToWidth="0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Правила!$A$9:$A$16</xm:f>
          </x14:formula1>
          <xm:sqref>I4:L4</xm:sqref>
        </x14:dataValidation>
        <x14:dataValidation type="list" allowBlank="1" showInputMessage="1" showErrorMessage="1">
          <x14:formula1>
            <xm:f>Правила!$C$9:$C$11</xm:f>
          </x14:formula1>
          <xm:sqref>L10:L122</xm:sqref>
        </x14:dataValidation>
      </x14:dataValidations>
    </ext>
    <ext uri="smNativeData">
      <pm:sheetPrefs xmlns:pm="smNativeData" day="172862390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3BB"/>
  </sheetPr>
  <dimension ref="A1:AA140"/>
  <sheetViews>
    <sheetView topLeftCell="A49" zoomScale="70" workbookViewId="0">
      <selection activeCell="K120" sqref="K120"/>
    </sheetView>
  </sheetViews>
  <sheetFormatPr defaultRowHeight="15"/>
  <cols>
    <col min="1" max="1" width="15.14062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>
      <c r="A1" s="58" t="s">
        <v>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75">
      <c r="A3" s="65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>
      <c r="D5" s="9" t="s">
        <v>9</v>
      </c>
      <c r="E5" s="9"/>
      <c r="F5" s="9"/>
      <c r="G5" s="9"/>
      <c r="H5" s="19"/>
      <c r="I5" s="59" t="s">
        <v>10</v>
      </c>
      <c r="J5" s="59"/>
      <c r="K5" s="59"/>
      <c r="L5" s="59"/>
    </row>
    <row r="6" spans="1:27">
      <c r="D6" s="5"/>
      <c r="E6" s="5"/>
      <c r="F6" s="5"/>
      <c r="G6" s="5"/>
      <c r="H6" s="5"/>
      <c r="I6" s="60" t="s">
        <v>11</v>
      </c>
      <c r="J6" s="60"/>
      <c r="K6" s="60"/>
      <c r="L6" s="60"/>
    </row>
    <row r="7" spans="1:27" ht="15.75">
      <c r="D7" s="5"/>
      <c r="E7" s="5"/>
      <c r="F7" s="5"/>
      <c r="G7" s="5"/>
      <c r="H7" s="5"/>
      <c r="I7" s="59">
        <v>6</v>
      </c>
      <c r="J7" s="59"/>
      <c r="K7" s="59"/>
      <c r="L7" s="59"/>
    </row>
    <row r="8" spans="1:27">
      <c r="D8" s="5"/>
      <c r="E8" s="5"/>
      <c r="F8" s="5"/>
      <c r="G8" s="5"/>
      <c r="H8" s="5"/>
      <c r="I8" s="60" t="s">
        <v>12</v>
      </c>
      <c r="J8" s="60"/>
      <c r="K8" s="60"/>
      <c r="L8" s="60"/>
    </row>
    <row r="10" spans="1:27">
      <c r="D10" s="5"/>
      <c r="E10" s="5"/>
      <c r="F10" s="5"/>
      <c r="G10" s="5"/>
      <c r="H10" s="5"/>
      <c r="I10" s="7"/>
      <c r="J10" s="5"/>
      <c r="K10" s="5"/>
      <c r="L10" s="5"/>
    </row>
    <row r="11" spans="1:27" ht="15.75">
      <c r="D11" s="62" t="s">
        <v>13</v>
      </c>
      <c r="E11" s="62"/>
      <c r="F11" s="63" t="s">
        <v>14</v>
      </c>
      <c r="G11" s="63"/>
      <c r="H11" s="21"/>
      <c r="I11" s="7"/>
      <c r="J11" s="5"/>
      <c r="K11" s="5"/>
      <c r="L11" s="5"/>
    </row>
    <row r="12" spans="1:27" ht="15.75">
      <c r="D12" s="62" t="s">
        <v>15</v>
      </c>
      <c r="E12" s="62"/>
      <c r="F12" s="64">
        <v>100</v>
      </c>
      <c r="G12" s="64"/>
      <c r="H12" s="22"/>
      <c r="J12" s="18"/>
      <c r="K12" s="18"/>
      <c r="L12" s="18"/>
    </row>
    <row r="13" spans="1:27">
      <c r="D13" s="5"/>
      <c r="E13" s="5"/>
      <c r="F13" s="5"/>
      <c r="G13" s="5"/>
      <c r="H13" s="5"/>
      <c r="I13" s="7"/>
      <c r="J13" s="5"/>
      <c r="K13" s="5"/>
      <c r="L13" s="5"/>
    </row>
    <row r="14" spans="1:27" ht="42.75">
      <c r="A14" s="8" t="s">
        <v>16</v>
      </c>
      <c r="B14" s="47" t="s">
        <v>1</v>
      </c>
      <c r="C14" s="47" t="s">
        <v>17</v>
      </c>
      <c r="D14" s="47" t="s">
        <v>18</v>
      </c>
      <c r="E14" s="47" t="s">
        <v>19</v>
      </c>
      <c r="F14" s="47" t="s">
        <v>20</v>
      </c>
      <c r="G14" s="47" t="s">
        <v>21</v>
      </c>
      <c r="H14" s="47" t="s">
        <v>22</v>
      </c>
      <c r="I14" s="47" t="s">
        <v>23</v>
      </c>
      <c r="J14" s="47" t="s">
        <v>24</v>
      </c>
      <c r="K14" s="47" t="s">
        <v>25</v>
      </c>
      <c r="L14" s="47" t="s">
        <v>2</v>
      </c>
      <c r="M14" s="47" t="s">
        <v>26</v>
      </c>
    </row>
    <row r="15" spans="1:27" ht="28.5">
      <c r="A15" s="46" t="str">
        <f t="shared" ref="A15:A78" si="0">$I$5</f>
        <v>физическая культура</v>
      </c>
      <c r="B15" s="133">
        <v>14</v>
      </c>
      <c r="C15" s="134">
        <v>1</v>
      </c>
      <c r="D15" s="133" t="s">
        <v>639</v>
      </c>
      <c r="E15" s="126" t="s">
        <v>1894</v>
      </c>
      <c r="F15" s="126" t="s">
        <v>56</v>
      </c>
      <c r="G15" s="126" t="s">
        <v>30</v>
      </c>
      <c r="H15" s="133">
        <v>6</v>
      </c>
      <c r="I15" s="127" t="s">
        <v>1895</v>
      </c>
      <c r="J15" s="135">
        <v>90.5</v>
      </c>
      <c r="K15" s="136">
        <v>0.90500000000000003</v>
      </c>
      <c r="L15" s="133" t="s">
        <v>3</v>
      </c>
      <c r="M15" s="128" t="s">
        <v>32</v>
      </c>
    </row>
    <row r="16" spans="1:27" ht="28.5">
      <c r="A16" s="46" t="str">
        <f t="shared" si="0"/>
        <v>физическая культура</v>
      </c>
      <c r="B16" s="133">
        <v>14</v>
      </c>
      <c r="C16" s="134">
        <v>2</v>
      </c>
      <c r="D16" s="133" t="s">
        <v>688</v>
      </c>
      <c r="E16" s="126" t="s">
        <v>1896</v>
      </c>
      <c r="F16" s="126" t="s">
        <v>209</v>
      </c>
      <c r="G16" s="126" t="s">
        <v>69</v>
      </c>
      <c r="H16" s="133">
        <v>6</v>
      </c>
      <c r="I16" s="127" t="s">
        <v>1897</v>
      </c>
      <c r="J16" s="135">
        <v>88.4</v>
      </c>
      <c r="K16" s="136">
        <v>0.88400000000000001</v>
      </c>
      <c r="L16" s="133" t="s">
        <v>4</v>
      </c>
      <c r="M16" s="128" t="s">
        <v>32</v>
      </c>
    </row>
    <row r="17" spans="1:13" ht="28.5">
      <c r="A17" s="46" t="str">
        <f t="shared" si="0"/>
        <v>физическая культура</v>
      </c>
      <c r="B17" s="133">
        <v>14</v>
      </c>
      <c r="C17" s="134">
        <v>3</v>
      </c>
      <c r="D17" s="133" t="s">
        <v>628</v>
      </c>
      <c r="E17" s="126" t="s">
        <v>1898</v>
      </c>
      <c r="F17" s="126" t="s">
        <v>56</v>
      </c>
      <c r="G17" s="126" t="s">
        <v>187</v>
      </c>
      <c r="H17" s="133">
        <v>6</v>
      </c>
      <c r="I17" s="127" t="s">
        <v>1899</v>
      </c>
      <c r="J17" s="135">
        <v>86.3</v>
      </c>
      <c r="K17" s="136">
        <v>0.86299999999999999</v>
      </c>
      <c r="L17" s="133" t="s">
        <v>4</v>
      </c>
      <c r="M17" s="128" t="s">
        <v>32</v>
      </c>
    </row>
    <row r="18" spans="1:13" ht="28.5">
      <c r="A18" s="46" t="str">
        <f t="shared" si="0"/>
        <v>физическая культура</v>
      </c>
      <c r="B18" s="133">
        <v>14</v>
      </c>
      <c r="C18" s="134">
        <v>4</v>
      </c>
      <c r="D18" s="133" t="s">
        <v>747</v>
      </c>
      <c r="E18" s="126" t="s">
        <v>1900</v>
      </c>
      <c r="F18" s="126" t="s">
        <v>117</v>
      </c>
      <c r="G18" s="126" t="s">
        <v>167</v>
      </c>
      <c r="H18" s="133">
        <v>6</v>
      </c>
      <c r="I18" s="127" t="s">
        <v>1901</v>
      </c>
      <c r="J18" s="135">
        <v>86.2</v>
      </c>
      <c r="K18" s="136">
        <v>0.86199999999999999</v>
      </c>
      <c r="L18" s="133" t="s">
        <v>4</v>
      </c>
      <c r="M18" s="128" t="s">
        <v>32</v>
      </c>
    </row>
    <row r="19" spans="1:13" ht="28.5">
      <c r="A19" s="46" t="str">
        <f t="shared" si="0"/>
        <v>физическая культура</v>
      </c>
      <c r="B19" s="133">
        <v>14</v>
      </c>
      <c r="C19" s="134">
        <v>5</v>
      </c>
      <c r="D19" s="133" t="s">
        <v>708</v>
      </c>
      <c r="E19" s="126" t="s">
        <v>1902</v>
      </c>
      <c r="F19" s="126" t="s">
        <v>1542</v>
      </c>
      <c r="G19" s="126" t="s">
        <v>74</v>
      </c>
      <c r="H19" s="133">
        <v>6</v>
      </c>
      <c r="I19" s="127" t="s">
        <v>1903</v>
      </c>
      <c r="J19" s="135">
        <v>85.5</v>
      </c>
      <c r="K19" s="136">
        <v>0.85499999999999998</v>
      </c>
      <c r="L19" s="133" t="s">
        <v>4</v>
      </c>
      <c r="M19" s="128" t="s">
        <v>32</v>
      </c>
    </row>
    <row r="20" spans="1:13" ht="28.5">
      <c r="A20" s="46" t="str">
        <f t="shared" si="0"/>
        <v>физическая культура</v>
      </c>
      <c r="B20" s="133">
        <v>14</v>
      </c>
      <c r="C20" s="134">
        <v>6</v>
      </c>
      <c r="D20" s="133" t="s">
        <v>633</v>
      </c>
      <c r="E20" s="126" t="s">
        <v>1904</v>
      </c>
      <c r="F20" s="126" t="s">
        <v>1409</v>
      </c>
      <c r="G20" s="126" t="s">
        <v>255</v>
      </c>
      <c r="H20" s="133">
        <v>6</v>
      </c>
      <c r="I20" s="127" t="s">
        <v>1895</v>
      </c>
      <c r="J20" s="135">
        <v>85.4</v>
      </c>
      <c r="K20" s="136">
        <v>0.85400000000000009</v>
      </c>
      <c r="L20" s="133" t="s">
        <v>4</v>
      </c>
      <c r="M20" s="128" t="s">
        <v>32</v>
      </c>
    </row>
    <row r="21" spans="1:13" ht="28.5">
      <c r="A21" s="46" t="str">
        <f t="shared" si="0"/>
        <v>физическая культура</v>
      </c>
      <c r="B21" s="133">
        <v>14</v>
      </c>
      <c r="C21" s="134">
        <v>7</v>
      </c>
      <c r="D21" s="133" t="s">
        <v>713</v>
      </c>
      <c r="E21" s="126" t="s">
        <v>1905</v>
      </c>
      <c r="F21" s="126" t="s">
        <v>219</v>
      </c>
      <c r="G21" s="126" t="s">
        <v>30</v>
      </c>
      <c r="H21" s="133">
        <v>6</v>
      </c>
      <c r="I21" s="127" t="s">
        <v>1899</v>
      </c>
      <c r="J21" s="135">
        <v>84.8</v>
      </c>
      <c r="K21" s="136">
        <v>0.84799999999999998</v>
      </c>
      <c r="L21" s="133" t="s">
        <v>4</v>
      </c>
      <c r="M21" s="128" t="s">
        <v>32</v>
      </c>
    </row>
    <row r="22" spans="1:13" ht="28.5">
      <c r="A22" s="46" t="str">
        <f t="shared" si="0"/>
        <v>физическая культура</v>
      </c>
      <c r="B22" s="133">
        <v>14</v>
      </c>
      <c r="C22" s="134">
        <v>8</v>
      </c>
      <c r="D22" s="133" t="s">
        <v>685</v>
      </c>
      <c r="E22" s="126" t="s">
        <v>1906</v>
      </c>
      <c r="F22" s="126" t="s">
        <v>215</v>
      </c>
      <c r="G22" s="126" t="s">
        <v>178</v>
      </c>
      <c r="H22" s="133">
        <v>6</v>
      </c>
      <c r="I22" s="127" t="s">
        <v>1897</v>
      </c>
      <c r="J22" s="135">
        <v>83.8</v>
      </c>
      <c r="K22" s="136">
        <v>0.83799999999999997</v>
      </c>
      <c r="L22" s="133" t="s">
        <v>4</v>
      </c>
      <c r="M22" s="128" t="s">
        <v>32</v>
      </c>
    </row>
    <row r="23" spans="1:13" ht="28.5">
      <c r="A23" s="46" t="str">
        <f t="shared" si="0"/>
        <v>физическая культура</v>
      </c>
      <c r="B23" s="133">
        <v>14</v>
      </c>
      <c r="C23" s="134">
        <v>9</v>
      </c>
      <c r="D23" s="133" t="s">
        <v>681</v>
      </c>
      <c r="E23" s="126" t="s">
        <v>1733</v>
      </c>
      <c r="F23" s="126" t="s">
        <v>56</v>
      </c>
      <c r="G23" s="126" t="s">
        <v>65</v>
      </c>
      <c r="H23" s="133">
        <v>6</v>
      </c>
      <c r="I23" s="127" t="s">
        <v>1897</v>
      </c>
      <c r="J23" s="135">
        <v>83.5</v>
      </c>
      <c r="K23" s="136">
        <v>0.83499999999999996</v>
      </c>
      <c r="L23" s="133" t="s">
        <v>4</v>
      </c>
      <c r="M23" s="128" t="s">
        <v>32</v>
      </c>
    </row>
    <row r="24" spans="1:13" ht="28.5">
      <c r="A24" s="46" t="str">
        <f t="shared" si="0"/>
        <v>физическая культура</v>
      </c>
      <c r="B24" s="133">
        <v>14</v>
      </c>
      <c r="C24" s="134">
        <v>10</v>
      </c>
      <c r="D24" s="133" t="s">
        <v>677</v>
      </c>
      <c r="E24" s="126" t="s">
        <v>1907</v>
      </c>
      <c r="F24" s="126" t="s">
        <v>202</v>
      </c>
      <c r="G24" s="126" t="s">
        <v>52</v>
      </c>
      <c r="H24" s="133">
        <v>6</v>
      </c>
      <c r="I24" s="127" t="s">
        <v>1908</v>
      </c>
      <c r="J24" s="135">
        <v>83.4</v>
      </c>
      <c r="K24" s="136">
        <v>0.83400000000000007</v>
      </c>
      <c r="L24" s="133" t="s">
        <v>4</v>
      </c>
      <c r="M24" s="128" t="s">
        <v>32</v>
      </c>
    </row>
    <row r="25" spans="1:13" ht="28.5">
      <c r="A25" s="46" t="str">
        <f t="shared" si="0"/>
        <v>физическая культура</v>
      </c>
      <c r="B25" s="133">
        <v>14</v>
      </c>
      <c r="C25" s="134">
        <v>11</v>
      </c>
      <c r="D25" s="133" t="s">
        <v>614</v>
      </c>
      <c r="E25" s="126" t="s">
        <v>1909</v>
      </c>
      <c r="F25" s="126" t="s">
        <v>1399</v>
      </c>
      <c r="G25" s="126" t="s">
        <v>89</v>
      </c>
      <c r="H25" s="133">
        <v>6</v>
      </c>
      <c r="I25" s="127" t="s">
        <v>1910</v>
      </c>
      <c r="J25" s="135">
        <v>83</v>
      </c>
      <c r="K25" s="136">
        <v>0.83</v>
      </c>
      <c r="L25" s="133" t="s">
        <v>4</v>
      </c>
      <c r="M25" s="129" t="s">
        <v>32</v>
      </c>
    </row>
    <row r="26" spans="1:13" ht="28.5">
      <c r="A26" s="46" t="str">
        <f t="shared" si="0"/>
        <v>физическая культура</v>
      </c>
      <c r="B26" s="133">
        <v>14</v>
      </c>
      <c r="C26" s="134">
        <v>12</v>
      </c>
      <c r="D26" s="133" t="s">
        <v>759</v>
      </c>
      <c r="E26" s="126" t="s">
        <v>94</v>
      </c>
      <c r="F26" s="126" t="s">
        <v>61</v>
      </c>
      <c r="G26" s="126" t="s">
        <v>167</v>
      </c>
      <c r="H26" s="133">
        <v>6</v>
      </c>
      <c r="I26" s="127" t="s">
        <v>1911</v>
      </c>
      <c r="J26" s="135">
        <v>82.9</v>
      </c>
      <c r="K26" s="136">
        <v>0.82900000000000007</v>
      </c>
      <c r="L26" s="133" t="s">
        <v>4</v>
      </c>
      <c r="M26" s="128" t="s">
        <v>32</v>
      </c>
    </row>
    <row r="27" spans="1:13" ht="28.5">
      <c r="A27" s="46" t="str">
        <f t="shared" si="0"/>
        <v>физическая культура</v>
      </c>
      <c r="B27" s="133">
        <v>14</v>
      </c>
      <c r="C27" s="134">
        <v>13</v>
      </c>
      <c r="D27" s="133" t="s">
        <v>608</v>
      </c>
      <c r="E27" s="126" t="s">
        <v>1912</v>
      </c>
      <c r="F27" s="126" t="s">
        <v>190</v>
      </c>
      <c r="G27" s="126" t="s">
        <v>81</v>
      </c>
      <c r="H27" s="133">
        <v>6</v>
      </c>
      <c r="I27" s="127" t="s">
        <v>1913</v>
      </c>
      <c r="J27" s="135">
        <v>81.7</v>
      </c>
      <c r="K27" s="136">
        <v>0.81700000000000006</v>
      </c>
      <c r="L27" s="133" t="s">
        <v>5</v>
      </c>
      <c r="M27" s="129" t="s">
        <v>32</v>
      </c>
    </row>
    <row r="28" spans="1:13" ht="28.5">
      <c r="A28" s="46" t="str">
        <f t="shared" si="0"/>
        <v>физическая культура</v>
      </c>
      <c r="B28" s="133">
        <v>14</v>
      </c>
      <c r="C28" s="134">
        <v>14</v>
      </c>
      <c r="D28" s="133" t="s">
        <v>616</v>
      </c>
      <c r="E28" s="126" t="s">
        <v>1914</v>
      </c>
      <c r="F28" s="126" t="s">
        <v>233</v>
      </c>
      <c r="G28" s="126" t="s">
        <v>187</v>
      </c>
      <c r="H28" s="133">
        <v>6</v>
      </c>
      <c r="I28" s="127" t="s">
        <v>1915</v>
      </c>
      <c r="J28" s="135">
        <v>81.3</v>
      </c>
      <c r="K28" s="136">
        <v>0.81299999999999994</v>
      </c>
      <c r="L28" s="133" t="s">
        <v>5</v>
      </c>
      <c r="M28" s="129" t="s">
        <v>32</v>
      </c>
    </row>
    <row r="29" spans="1:13" ht="28.5">
      <c r="A29" s="46" t="str">
        <f t="shared" si="0"/>
        <v>физическая культура</v>
      </c>
      <c r="B29" s="133">
        <v>14</v>
      </c>
      <c r="C29" s="134">
        <v>15</v>
      </c>
      <c r="D29" s="133" t="s">
        <v>663</v>
      </c>
      <c r="E29" s="126" t="s">
        <v>1916</v>
      </c>
      <c r="F29" s="126" t="s">
        <v>47</v>
      </c>
      <c r="G29" s="126" t="s">
        <v>124</v>
      </c>
      <c r="H29" s="133">
        <v>6</v>
      </c>
      <c r="I29" s="127" t="s">
        <v>1908</v>
      </c>
      <c r="J29" s="135">
        <v>81.099999999999994</v>
      </c>
      <c r="K29" s="136">
        <v>0.81099999999999994</v>
      </c>
      <c r="L29" s="133" t="s">
        <v>5</v>
      </c>
      <c r="M29" s="128" t="s">
        <v>32</v>
      </c>
    </row>
    <row r="30" spans="1:13" ht="28.5">
      <c r="A30" s="46" t="str">
        <f t="shared" si="0"/>
        <v>физическая культура</v>
      </c>
      <c r="B30" s="133">
        <v>14</v>
      </c>
      <c r="C30" s="134">
        <v>16</v>
      </c>
      <c r="D30" s="133" t="s">
        <v>641</v>
      </c>
      <c r="E30" s="126" t="s">
        <v>1917</v>
      </c>
      <c r="F30" s="126" t="s">
        <v>202</v>
      </c>
      <c r="G30" s="126" t="s">
        <v>148</v>
      </c>
      <c r="H30" s="133">
        <v>6</v>
      </c>
      <c r="I30" s="127" t="s">
        <v>1895</v>
      </c>
      <c r="J30" s="135">
        <v>80.7</v>
      </c>
      <c r="K30" s="136">
        <v>0.80700000000000005</v>
      </c>
      <c r="L30" s="133" t="s">
        <v>5</v>
      </c>
      <c r="M30" s="128" t="s">
        <v>32</v>
      </c>
    </row>
    <row r="31" spans="1:13" ht="28.5">
      <c r="A31" s="46" t="str">
        <f t="shared" si="0"/>
        <v>физическая культура</v>
      </c>
      <c r="B31" s="133">
        <v>14</v>
      </c>
      <c r="C31" s="134">
        <v>17</v>
      </c>
      <c r="D31" s="133" t="s">
        <v>662</v>
      </c>
      <c r="E31" s="126" t="s">
        <v>1918</v>
      </c>
      <c r="F31" s="126" t="s">
        <v>61</v>
      </c>
      <c r="G31" s="126" t="s">
        <v>187</v>
      </c>
      <c r="H31" s="133">
        <v>6</v>
      </c>
      <c r="I31" s="127" t="s">
        <v>1908</v>
      </c>
      <c r="J31" s="135">
        <v>80.099999999999994</v>
      </c>
      <c r="K31" s="136">
        <v>0.80099999999999993</v>
      </c>
      <c r="L31" s="133" t="s">
        <v>5</v>
      </c>
      <c r="M31" s="128" t="s">
        <v>32</v>
      </c>
    </row>
    <row r="32" spans="1:13" ht="28.5">
      <c r="A32" s="46" t="str">
        <f t="shared" si="0"/>
        <v>физическая культура</v>
      </c>
      <c r="B32" s="133">
        <v>14</v>
      </c>
      <c r="C32" s="134">
        <v>18</v>
      </c>
      <c r="D32" s="133" t="s">
        <v>661</v>
      </c>
      <c r="E32" s="126" t="s">
        <v>1919</v>
      </c>
      <c r="F32" s="126" t="s">
        <v>195</v>
      </c>
      <c r="G32" s="126" t="s">
        <v>65</v>
      </c>
      <c r="H32" s="133">
        <v>6</v>
      </c>
      <c r="I32" s="127" t="s">
        <v>1908</v>
      </c>
      <c r="J32" s="135">
        <v>79.599999999999994</v>
      </c>
      <c r="K32" s="136">
        <v>0.79599999999999993</v>
      </c>
      <c r="L32" s="133" t="s">
        <v>5</v>
      </c>
      <c r="M32" s="128" t="s">
        <v>32</v>
      </c>
    </row>
    <row r="33" spans="1:13" ht="28.5">
      <c r="A33" s="46" t="str">
        <f t="shared" si="0"/>
        <v>физическая культура</v>
      </c>
      <c r="B33" s="133">
        <v>14</v>
      </c>
      <c r="C33" s="134">
        <v>19</v>
      </c>
      <c r="D33" s="133" t="s">
        <v>665</v>
      </c>
      <c r="E33" s="126" t="s">
        <v>1710</v>
      </c>
      <c r="F33" s="126" t="s">
        <v>142</v>
      </c>
      <c r="G33" s="126" t="s">
        <v>89</v>
      </c>
      <c r="H33" s="133">
        <v>6</v>
      </c>
      <c r="I33" s="127" t="s">
        <v>1920</v>
      </c>
      <c r="J33" s="135">
        <v>78.8</v>
      </c>
      <c r="K33" s="136">
        <v>0.78799999999999992</v>
      </c>
      <c r="L33" s="133" t="s">
        <v>5</v>
      </c>
      <c r="M33" s="128" t="s">
        <v>32</v>
      </c>
    </row>
    <row r="34" spans="1:13" ht="28.5">
      <c r="A34" s="46" t="str">
        <f t="shared" si="0"/>
        <v>физическая культура</v>
      </c>
      <c r="B34" s="133">
        <v>14</v>
      </c>
      <c r="C34" s="134">
        <v>20</v>
      </c>
      <c r="D34" s="133" t="s">
        <v>603</v>
      </c>
      <c r="E34" s="126" t="s">
        <v>1921</v>
      </c>
      <c r="F34" s="126" t="s">
        <v>61</v>
      </c>
      <c r="G34" s="126" t="s">
        <v>1922</v>
      </c>
      <c r="H34" s="133">
        <v>6</v>
      </c>
      <c r="I34" s="127" t="s">
        <v>1913</v>
      </c>
      <c r="J34" s="135">
        <v>78.2</v>
      </c>
      <c r="K34" s="136">
        <v>0.78200000000000003</v>
      </c>
      <c r="L34" s="133" t="s">
        <v>5</v>
      </c>
      <c r="M34" s="129" t="s">
        <v>32</v>
      </c>
    </row>
    <row r="35" spans="1:13" ht="28.5">
      <c r="A35" s="46" t="str">
        <f t="shared" si="0"/>
        <v>физическая культура</v>
      </c>
      <c r="B35" s="133">
        <v>14</v>
      </c>
      <c r="C35" s="134">
        <v>21</v>
      </c>
      <c r="D35" s="133" t="s">
        <v>751</v>
      </c>
      <c r="E35" s="126" t="s">
        <v>199</v>
      </c>
      <c r="F35" s="126" t="s">
        <v>47</v>
      </c>
      <c r="G35" s="126" t="s">
        <v>30</v>
      </c>
      <c r="H35" s="133">
        <v>6</v>
      </c>
      <c r="I35" s="127" t="s">
        <v>1901</v>
      </c>
      <c r="J35" s="135">
        <v>77.900000000000006</v>
      </c>
      <c r="K35" s="136">
        <v>0.77900000000000003</v>
      </c>
      <c r="L35" s="133" t="s">
        <v>5</v>
      </c>
      <c r="M35" s="128" t="s">
        <v>32</v>
      </c>
    </row>
    <row r="36" spans="1:13" ht="28.5">
      <c r="A36" s="46" t="str">
        <f t="shared" si="0"/>
        <v>физическая культура</v>
      </c>
      <c r="B36" s="133">
        <v>14</v>
      </c>
      <c r="C36" s="134">
        <v>22</v>
      </c>
      <c r="D36" s="133" t="s">
        <v>734</v>
      </c>
      <c r="E36" s="126" t="s">
        <v>1716</v>
      </c>
      <c r="F36" s="126" t="s">
        <v>117</v>
      </c>
      <c r="G36" s="126" t="s">
        <v>187</v>
      </c>
      <c r="H36" s="133">
        <v>6</v>
      </c>
      <c r="I36" s="127" t="s">
        <v>1901</v>
      </c>
      <c r="J36" s="135">
        <v>76.2</v>
      </c>
      <c r="K36" s="136">
        <v>0.76200000000000001</v>
      </c>
      <c r="L36" s="133" t="s">
        <v>5</v>
      </c>
      <c r="M36" s="128" t="s">
        <v>32</v>
      </c>
    </row>
    <row r="37" spans="1:13" ht="28.5">
      <c r="A37" s="46" t="str">
        <f t="shared" si="0"/>
        <v>физическая культура</v>
      </c>
      <c r="B37" s="133">
        <v>14</v>
      </c>
      <c r="C37" s="134">
        <v>23</v>
      </c>
      <c r="D37" s="133" t="s">
        <v>735</v>
      </c>
      <c r="E37" s="126" t="s">
        <v>1923</v>
      </c>
      <c r="F37" s="126" t="s">
        <v>47</v>
      </c>
      <c r="G37" s="126" t="s">
        <v>65</v>
      </c>
      <c r="H37" s="133">
        <v>6</v>
      </c>
      <c r="I37" s="127" t="s">
        <v>1901</v>
      </c>
      <c r="J37" s="135">
        <v>76.099999999999994</v>
      </c>
      <c r="K37" s="136">
        <v>0.7609999999999999</v>
      </c>
      <c r="L37" s="133" t="s">
        <v>5</v>
      </c>
      <c r="M37" s="128" t="s">
        <v>32</v>
      </c>
    </row>
    <row r="38" spans="1:13" ht="28.5">
      <c r="A38" s="46" t="str">
        <f t="shared" si="0"/>
        <v>физическая культура</v>
      </c>
      <c r="B38" s="133">
        <v>14</v>
      </c>
      <c r="C38" s="134">
        <v>24</v>
      </c>
      <c r="D38" s="133" t="s">
        <v>644</v>
      </c>
      <c r="E38" s="126" t="s">
        <v>1917</v>
      </c>
      <c r="F38" s="126" t="s">
        <v>154</v>
      </c>
      <c r="G38" s="126" t="s">
        <v>148</v>
      </c>
      <c r="H38" s="133">
        <v>6</v>
      </c>
      <c r="I38" s="127" t="s">
        <v>1895</v>
      </c>
      <c r="J38" s="135">
        <v>76.099999999999994</v>
      </c>
      <c r="K38" s="136">
        <v>0.7609999999999999</v>
      </c>
      <c r="L38" s="133" t="s">
        <v>5</v>
      </c>
      <c r="M38" s="128" t="s">
        <v>32</v>
      </c>
    </row>
    <row r="39" spans="1:13" ht="28.5">
      <c r="A39" s="46" t="str">
        <f t="shared" si="0"/>
        <v>физическая культура</v>
      </c>
      <c r="B39" s="133">
        <v>14</v>
      </c>
      <c r="C39" s="134">
        <v>25</v>
      </c>
      <c r="D39" s="133" t="s">
        <v>627</v>
      </c>
      <c r="E39" s="126" t="s">
        <v>1924</v>
      </c>
      <c r="F39" s="126" t="s">
        <v>1393</v>
      </c>
      <c r="G39" s="126" t="s">
        <v>1925</v>
      </c>
      <c r="H39" s="133">
        <v>6</v>
      </c>
      <c r="I39" s="127" t="s">
        <v>1895</v>
      </c>
      <c r="J39" s="135">
        <v>76</v>
      </c>
      <c r="K39" s="136">
        <v>0.76</v>
      </c>
      <c r="L39" s="133" t="s">
        <v>5</v>
      </c>
      <c r="M39" s="128" t="s">
        <v>32</v>
      </c>
    </row>
    <row r="40" spans="1:13" ht="28.5">
      <c r="A40" s="46" t="str">
        <f t="shared" si="0"/>
        <v>физическая культура</v>
      </c>
      <c r="B40" s="133">
        <v>14</v>
      </c>
      <c r="C40" s="134">
        <v>26</v>
      </c>
      <c r="D40" s="133" t="s">
        <v>678</v>
      </c>
      <c r="E40" s="126" t="s">
        <v>55</v>
      </c>
      <c r="F40" s="126" t="s">
        <v>1671</v>
      </c>
      <c r="G40" s="126" t="s">
        <v>118</v>
      </c>
      <c r="H40" s="133">
        <v>6</v>
      </c>
      <c r="I40" s="127" t="s">
        <v>1908</v>
      </c>
      <c r="J40" s="135">
        <v>75.900000000000006</v>
      </c>
      <c r="K40" s="136">
        <v>0.75900000000000001</v>
      </c>
      <c r="L40" s="133" t="s">
        <v>5</v>
      </c>
      <c r="M40" s="128" t="s">
        <v>32</v>
      </c>
    </row>
    <row r="41" spans="1:13" ht="28.5">
      <c r="A41" s="46" t="str">
        <f t="shared" si="0"/>
        <v>физическая культура</v>
      </c>
      <c r="B41" s="133">
        <v>14</v>
      </c>
      <c r="C41" s="134">
        <v>27</v>
      </c>
      <c r="D41" s="133" t="s">
        <v>615</v>
      </c>
      <c r="E41" s="126" t="s">
        <v>1926</v>
      </c>
      <c r="F41" s="126" t="s">
        <v>151</v>
      </c>
      <c r="G41" s="126" t="s">
        <v>187</v>
      </c>
      <c r="H41" s="133">
        <v>6</v>
      </c>
      <c r="I41" s="127" t="s">
        <v>1915</v>
      </c>
      <c r="J41" s="135">
        <v>75.8</v>
      </c>
      <c r="K41" s="136">
        <v>0.75800000000000001</v>
      </c>
      <c r="L41" s="133" t="s">
        <v>5</v>
      </c>
      <c r="M41" s="129" t="s">
        <v>32</v>
      </c>
    </row>
    <row r="42" spans="1:13" ht="28.5">
      <c r="A42" s="46" t="str">
        <f t="shared" si="0"/>
        <v>физическая культура</v>
      </c>
      <c r="B42" s="133">
        <v>14</v>
      </c>
      <c r="C42" s="134">
        <v>28</v>
      </c>
      <c r="D42" s="133" t="s">
        <v>673</v>
      </c>
      <c r="E42" s="128" t="s">
        <v>1927</v>
      </c>
      <c r="F42" s="130" t="s">
        <v>261</v>
      </c>
      <c r="G42" s="131" t="s">
        <v>69</v>
      </c>
      <c r="H42" s="133">
        <v>6</v>
      </c>
      <c r="I42" s="127" t="s">
        <v>1908</v>
      </c>
      <c r="J42" s="135">
        <v>74.8</v>
      </c>
      <c r="K42" s="136">
        <v>0.748</v>
      </c>
      <c r="L42" s="133" t="s">
        <v>5</v>
      </c>
      <c r="M42" s="128" t="s">
        <v>32</v>
      </c>
    </row>
    <row r="43" spans="1:13" ht="28.5">
      <c r="A43" s="46" t="str">
        <f t="shared" si="0"/>
        <v>физическая культура</v>
      </c>
      <c r="B43" s="133">
        <v>14</v>
      </c>
      <c r="C43" s="134">
        <v>29</v>
      </c>
      <c r="D43" s="133" t="s">
        <v>621</v>
      </c>
      <c r="E43" s="126" t="s">
        <v>1928</v>
      </c>
      <c r="F43" s="126" t="s">
        <v>1200</v>
      </c>
      <c r="G43" s="126" t="s">
        <v>1209</v>
      </c>
      <c r="H43" s="133">
        <v>6</v>
      </c>
      <c r="I43" s="127" t="s">
        <v>1915</v>
      </c>
      <c r="J43" s="135">
        <v>74.5</v>
      </c>
      <c r="K43" s="136">
        <v>0.745</v>
      </c>
      <c r="L43" s="133" t="s">
        <v>5</v>
      </c>
      <c r="M43" s="128" t="s">
        <v>32</v>
      </c>
    </row>
    <row r="44" spans="1:13" ht="28.5">
      <c r="A44" s="46" t="str">
        <f t="shared" si="0"/>
        <v>физическая культура</v>
      </c>
      <c r="B44" s="133">
        <v>14</v>
      </c>
      <c r="C44" s="134">
        <v>30</v>
      </c>
      <c r="D44" s="133" t="s">
        <v>624</v>
      </c>
      <c r="E44" s="126" t="s">
        <v>580</v>
      </c>
      <c r="F44" s="126" t="s">
        <v>1929</v>
      </c>
      <c r="G44" s="126" t="s">
        <v>1930</v>
      </c>
      <c r="H44" s="133">
        <v>6</v>
      </c>
      <c r="I44" s="127" t="s">
        <v>1911</v>
      </c>
      <c r="J44" s="135">
        <v>74.2</v>
      </c>
      <c r="K44" s="136">
        <v>0.74199999999999999</v>
      </c>
      <c r="L44" s="133" t="s">
        <v>5</v>
      </c>
      <c r="M44" s="128" t="s">
        <v>32</v>
      </c>
    </row>
    <row r="45" spans="1:13" ht="28.5">
      <c r="A45" s="46" t="str">
        <f t="shared" si="0"/>
        <v>физическая культура</v>
      </c>
      <c r="B45" s="133">
        <v>14</v>
      </c>
      <c r="C45" s="134">
        <v>31</v>
      </c>
      <c r="D45" s="133" t="s">
        <v>620</v>
      </c>
      <c r="E45" s="126" t="s">
        <v>1931</v>
      </c>
      <c r="F45" s="126" t="s">
        <v>43</v>
      </c>
      <c r="G45" s="126" t="s">
        <v>81</v>
      </c>
      <c r="H45" s="133">
        <v>6</v>
      </c>
      <c r="I45" s="127" t="s">
        <v>1915</v>
      </c>
      <c r="J45" s="135">
        <v>74.099999999999994</v>
      </c>
      <c r="K45" s="136">
        <v>0.74099999999999999</v>
      </c>
      <c r="L45" s="133" t="s">
        <v>5</v>
      </c>
      <c r="M45" s="128" t="s">
        <v>32</v>
      </c>
    </row>
    <row r="46" spans="1:13" ht="28.5">
      <c r="A46" s="46" t="str">
        <f t="shared" si="0"/>
        <v>физическая культура</v>
      </c>
      <c r="B46" s="133">
        <v>14</v>
      </c>
      <c r="C46" s="134">
        <v>32</v>
      </c>
      <c r="D46" s="133" t="s">
        <v>609</v>
      </c>
      <c r="E46" s="126" t="s">
        <v>1202</v>
      </c>
      <c r="F46" s="126" t="s">
        <v>39</v>
      </c>
      <c r="G46" s="126" t="s">
        <v>48</v>
      </c>
      <c r="H46" s="133">
        <v>6</v>
      </c>
      <c r="I46" s="127" t="s">
        <v>1913</v>
      </c>
      <c r="J46" s="135">
        <v>72.599999999999994</v>
      </c>
      <c r="K46" s="136">
        <v>0.72599999999999998</v>
      </c>
      <c r="L46" s="133" t="s">
        <v>5</v>
      </c>
      <c r="M46" s="129" t="s">
        <v>32</v>
      </c>
    </row>
    <row r="47" spans="1:13" ht="28.5">
      <c r="A47" s="46" t="str">
        <f t="shared" si="0"/>
        <v>физическая культура</v>
      </c>
      <c r="B47" s="133">
        <v>14</v>
      </c>
      <c r="C47" s="134">
        <v>33</v>
      </c>
      <c r="D47" s="133" t="s">
        <v>727</v>
      </c>
      <c r="E47" s="126" t="s">
        <v>1932</v>
      </c>
      <c r="F47" s="126" t="s">
        <v>243</v>
      </c>
      <c r="G47" s="126" t="s">
        <v>48</v>
      </c>
      <c r="H47" s="133">
        <v>6</v>
      </c>
      <c r="I47" s="127" t="s">
        <v>1899</v>
      </c>
      <c r="J47" s="135">
        <v>72.099999999999994</v>
      </c>
      <c r="K47" s="136">
        <v>0.72099999999999997</v>
      </c>
      <c r="L47" s="133" t="s">
        <v>5</v>
      </c>
      <c r="M47" s="128" t="s">
        <v>32</v>
      </c>
    </row>
    <row r="48" spans="1:13" ht="28.5">
      <c r="A48" s="46" t="str">
        <f t="shared" si="0"/>
        <v>физическая культура</v>
      </c>
      <c r="B48" s="133">
        <v>14</v>
      </c>
      <c r="C48" s="134">
        <v>34</v>
      </c>
      <c r="D48" s="133" t="s">
        <v>606</v>
      </c>
      <c r="E48" s="126" t="s">
        <v>1933</v>
      </c>
      <c r="F48" s="126" t="s">
        <v>209</v>
      </c>
      <c r="G48" s="126" t="s">
        <v>89</v>
      </c>
      <c r="H48" s="133">
        <v>6</v>
      </c>
      <c r="I48" s="127" t="s">
        <v>1913</v>
      </c>
      <c r="J48" s="135">
        <v>71.7</v>
      </c>
      <c r="K48" s="136">
        <v>0.71700000000000008</v>
      </c>
      <c r="L48" s="133" t="s">
        <v>5</v>
      </c>
      <c r="M48" s="129" t="s">
        <v>32</v>
      </c>
    </row>
    <row r="49" spans="1:13" ht="28.5">
      <c r="A49" s="46" t="str">
        <f t="shared" si="0"/>
        <v>физическая культура</v>
      </c>
      <c r="B49" s="133">
        <v>14</v>
      </c>
      <c r="C49" s="134">
        <v>35</v>
      </c>
      <c r="D49" s="133" t="s">
        <v>636</v>
      </c>
      <c r="E49" s="126" t="s">
        <v>1934</v>
      </c>
      <c r="F49" s="126" t="s">
        <v>154</v>
      </c>
      <c r="G49" s="126" t="s">
        <v>48</v>
      </c>
      <c r="H49" s="133">
        <v>6</v>
      </c>
      <c r="I49" s="127" t="s">
        <v>1895</v>
      </c>
      <c r="J49" s="135">
        <v>70.900000000000006</v>
      </c>
      <c r="K49" s="136">
        <v>0.70900000000000007</v>
      </c>
      <c r="L49" s="133" t="s">
        <v>5</v>
      </c>
      <c r="M49" s="128" t="s">
        <v>32</v>
      </c>
    </row>
    <row r="50" spans="1:13" ht="28.5">
      <c r="A50" s="46" t="str">
        <f t="shared" si="0"/>
        <v>физическая культура</v>
      </c>
      <c r="B50" s="133">
        <v>14</v>
      </c>
      <c r="C50" s="134">
        <v>36</v>
      </c>
      <c r="D50" s="133" t="s">
        <v>617</v>
      </c>
      <c r="E50" s="126" t="s">
        <v>1935</v>
      </c>
      <c r="F50" s="126" t="s">
        <v>154</v>
      </c>
      <c r="G50" s="126" t="s">
        <v>74</v>
      </c>
      <c r="H50" s="133">
        <v>6</v>
      </c>
      <c r="I50" s="127" t="s">
        <v>1915</v>
      </c>
      <c r="J50" s="135">
        <v>69.900000000000006</v>
      </c>
      <c r="K50" s="136">
        <v>0.69900000000000007</v>
      </c>
      <c r="L50" s="133" t="s">
        <v>5</v>
      </c>
      <c r="M50" s="129" t="s">
        <v>32</v>
      </c>
    </row>
    <row r="51" spans="1:13" ht="28.5">
      <c r="A51" s="46" t="str">
        <f t="shared" si="0"/>
        <v>физическая культура</v>
      </c>
      <c r="B51" s="133">
        <v>14</v>
      </c>
      <c r="C51" s="134">
        <v>37</v>
      </c>
      <c r="D51" s="133" t="s">
        <v>696</v>
      </c>
      <c r="E51" s="126" t="s">
        <v>1936</v>
      </c>
      <c r="F51" s="126" t="s">
        <v>47</v>
      </c>
      <c r="G51" s="126" t="s">
        <v>81</v>
      </c>
      <c r="H51" s="133">
        <v>6</v>
      </c>
      <c r="I51" s="127" t="s">
        <v>1897</v>
      </c>
      <c r="J51" s="135">
        <v>67.599999999999994</v>
      </c>
      <c r="K51" s="136">
        <v>0.67599999999999993</v>
      </c>
      <c r="L51" s="133" t="s">
        <v>5</v>
      </c>
      <c r="M51" s="128" t="s">
        <v>32</v>
      </c>
    </row>
    <row r="52" spans="1:13" ht="28.5">
      <c r="A52" s="46" t="str">
        <f t="shared" si="0"/>
        <v>физическая культура</v>
      </c>
      <c r="B52" s="133">
        <v>14</v>
      </c>
      <c r="C52" s="134">
        <v>38</v>
      </c>
      <c r="D52" s="133" t="s">
        <v>670</v>
      </c>
      <c r="E52" s="126" t="s">
        <v>1937</v>
      </c>
      <c r="F52" s="126" t="s">
        <v>47</v>
      </c>
      <c r="G52" s="126" t="s">
        <v>1753</v>
      </c>
      <c r="H52" s="133">
        <v>6</v>
      </c>
      <c r="I52" s="127" t="s">
        <v>1920</v>
      </c>
      <c r="J52" s="135">
        <v>67</v>
      </c>
      <c r="K52" s="136">
        <v>0.67</v>
      </c>
      <c r="L52" s="133" t="s">
        <v>5</v>
      </c>
      <c r="M52" s="128" t="s">
        <v>32</v>
      </c>
    </row>
    <row r="53" spans="1:13" ht="28.5">
      <c r="A53" s="46" t="str">
        <f t="shared" si="0"/>
        <v>физическая культура</v>
      </c>
      <c r="B53" s="133">
        <v>14</v>
      </c>
      <c r="C53" s="134">
        <v>39</v>
      </c>
      <c r="D53" s="133" t="s">
        <v>679</v>
      </c>
      <c r="E53" s="126" t="s">
        <v>1425</v>
      </c>
      <c r="F53" s="126" t="s">
        <v>39</v>
      </c>
      <c r="G53" s="126" t="s">
        <v>81</v>
      </c>
      <c r="H53" s="133">
        <v>6</v>
      </c>
      <c r="I53" s="127" t="s">
        <v>1908</v>
      </c>
      <c r="J53" s="135">
        <v>67</v>
      </c>
      <c r="K53" s="136">
        <v>0.67</v>
      </c>
      <c r="L53" s="133" t="s">
        <v>5</v>
      </c>
      <c r="M53" s="128" t="s">
        <v>32</v>
      </c>
    </row>
    <row r="54" spans="1:13" ht="28.5">
      <c r="A54" s="46" t="str">
        <f t="shared" si="0"/>
        <v>физическая культура</v>
      </c>
      <c r="B54" s="133">
        <v>14</v>
      </c>
      <c r="C54" s="134">
        <v>40</v>
      </c>
      <c r="D54" s="133" t="s">
        <v>635</v>
      </c>
      <c r="E54" s="126" t="s">
        <v>1938</v>
      </c>
      <c r="F54" s="126" t="s">
        <v>39</v>
      </c>
      <c r="G54" s="126" t="s">
        <v>118</v>
      </c>
      <c r="H54" s="133">
        <v>6</v>
      </c>
      <c r="I54" s="127" t="s">
        <v>1895</v>
      </c>
      <c r="J54" s="135">
        <v>66.7</v>
      </c>
      <c r="K54" s="136">
        <v>0.66700000000000004</v>
      </c>
      <c r="L54" s="133" t="s">
        <v>5</v>
      </c>
      <c r="M54" s="128" t="s">
        <v>32</v>
      </c>
    </row>
    <row r="55" spans="1:13" ht="28.5">
      <c r="A55" s="46" t="str">
        <f t="shared" si="0"/>
        <v>физическая культура</v>
      </c>
      <c r="B55" s="133">
        <v>14</v>
      </c>
      <c r="C55" s="134">
        <v>41</v>
      </c>
      <c r="D55" s="133" t="s">
        <v>638</v>
      </c>
      <c r="E55" s="126" t="s">
        <v>1939</v>
      </c>
      <c r="F55" s="126" t="s">
        <v>195</v>
      </c>
      <c r="G55" s="126" t="s">
        <v>81</v>
      </c>
      <c r="H55" s="133">
        <v>6</v>
      </c>
      <c r="I55" s="127" t="s">
        <v>1895</v>
      </c>
      <c r="J55" s="135">
        <v>66.3</v>
      </c>
      <c r="K55" s="136">
        <v>0.66299999999999992</v>
      </c>
      <c r="L55" s="133" t="s">
        <v>5</v>
      </c>
      <c r="M55" s="128" t="s">
        <v>32</v>
      </c>
    </row>
    <row r="56" spans="1:13" ht="28.5">
      <c r="A56" s="46" t="str">
        <f t="shared" si="0"/>
        <v>физическая культура</v>
      </c>
      <c r="B56" s="133">
        <v>14</v>
      </c>
      <c r="C56" s="134">
        <v>42</v>
      </c>
      <c r="D56" s="133" t="s">
        <v>709</v>
      </c>
      <c r="E56" s="126" t="s">
        <v>1940</v>
      </c>
      <c r="F56" s="126" t="s">
        <v>181</v>
      </c>
      <c r="G56" s="126" t="s">
        <v>167</v>
      </c>
      <c r="H56" s="133">
        <v>6</v>
      </c>
      <c r="I56" s="127" t="s">
        <v>1903</v>
      </c>
      <c r="J56" s="135">
        <v>66.2</v>
      </c>
      <c r="K56" s="136">
        <v>0.66200000000000003</v>
      </c>
      <c r="L56" s="133" t="s">
        <v>5</v>
      </c>
      <c r="M56" s="128" t="s">
        <v>32</v>
      </c>
    </row>
    <row r="57" spans="1:13" ht="28.5">
      <c r="A57" s="46" t="str">
        <f t="shared" si="0"/>
        <v>физическая культура</v>
      </c>
      <c r="B57" s="133">
        <v>14</v>
      </c>
      <c r="C57" s="134">
        <v>43</v>
      </c>
      <c r="D57" s="133" t="s">
        <v>668</v>
      </c>
      <c r="E57" s="126" t="s">
        <v>1941</v>
      </c>
      <c r="F57" s="126" t="s">
        <v>1409</v>
      </c>
      <c r="G57" s="126" t="s">
        <v>167</v>
      </c>
      <c r="H57" s="133">
        <v>6</v>
      </c>
      <c r="I57" s="127" t="s">
        <v>1920</v>
      </c>
      <c r="J57" s="135">
        <v>66.099999999999994</v>
      </c>
      <c r="K57" s="136">
        <v>0.66099999999999992</v>
      </c>
      <c r="L57" s="133" t="s">
        <v>5</v>
      </c>
      <c r="M57" s="128" t="s">
        <v>32</v>
      </c>
    </row>
    <row r="58" spans="1:13" ht="28.5">
      <c r="A58" s="46" t="str">
        <f t="shared" si="0"/>
        <v>физическая культура</v>
      </c>
      <c r="B58" s="133">
        <v>14</v>
      </c>
      <c r="C58" s="134">
        <v>44</v>
      </c>
      <c r="D58" s="133" t="s">
        <v>694</v>
      </c>
      <c r="E58" s="126" t="s">
        <v>1942</v>
      </c>
      <c r="F58" s="126" t="s">
        <v>101</v>
      </c>
      <c r="G58" s="126" t="s">
        <v>255</v>
      </c>
      <c r="H58" s="133">
        <v>6</v>
      </c>
      <c r="I58" s="127" t="s">
        <v>1897</v>
      </c>
      <c r="J58" s="135">
        <v>65.900000000000006</v>
      </c>
      <c r="K58" s="136">
        <v>0.65900000000000003</v>
      </c>
      <c r="L58" s="133" t="s">
        <v>5</v>
      </c>
      <c r="M58" s="128" t="s">
        <v>32</v>
      </c>
    </row>
    <row r="59" spans="1:13" ht="28.5">
      <c r="A59" s="46" t="str">
        <f t="shared" si="0"/>
        <v>физическая культура</v>
      </c>
      <c r="B59" s="133">
        <v>14</v>
      </c>
      <c r="C59" s="134">
        <v>45</v>
      </c>
      <c r="D59" s="133" t="s">
        <v>623</v>
      </c>
      <c r="E59" s="126" t="s">
        <v>1943</v>
      </c>
      <c r="F59" s="126" t="s">
        <v>61</v>
      </c>
      <c r="G59" s="126" t="s">
        <v>81</v>
      </c>
      <c r="H59" s="133">
        <v>6</v>
      </c>
      <c r="I59" s="127" t="s">
        <v>1911</v>
      </c>
      <c r="J59" s="135">
        <v>65.3</v>
      </c>
      <c r="K59" s="136">
        <v>0.65300000000000002</v>
      </c>
      <c r="L59" s="133" t="s">
        <v>5</v>
      </c>
      <c r="M59" s="128" t="s">
        <v>32</v>
      </c>
    </row>
    <row r="60" spans="1:13" ht="28.5">
      <c r="A60" s="46" t="str">
        <f t="shared" si="0"/>
        <v>физическая культура</v>
      </c>
      <c r="B60" s="133">
        <v>14</v>
      </c>
      <c r="C60" s="134">
        <v>46</v>
      </c>
      <c r="D60" s="133" t="s">
        <v>657</v>
      </c>
      <c r="E60" s="126" t="s">
        <v>1721</v>
      </c>
      <c r="F60" s="126" t="s">
        <v>190</v>
      </c>
      <c r="G60" s="126" t="s">
        <v>118</v>
      </c>
      <c r="H60" s="133">
        <v>6</v>
      </c>
      <c r="I60" s="127" t="s">
        <v>1908</v>
      </c>
      <c r="J60" s="135">
        <v>64.8</v>
      </c>
      <c r="K60" s="136">
        <v>0.64800000000000002</v>
      </c>
      <c r="L60" s="133" t="s">
        <v>5</v>
      </c>
      <c r="M60" s="128" t="s">
        <v>32</v>
      </c>
    </row>
    <row r="61" spans="1:13" ht="28.5">
      <c r="A61" s="46" t="str">
        <f t="shared" si="0"/>
        <v>физическая культура</v>
      </c>
      <c r="B61" s="133">
        <v>14</v>
      </c>
      <c r="C61" s="134">
        <v>47</v>
      </c>
      <c r="D61" s="133" t="s">
        <v>599</v>
      </c>
      <c r="E61" s="126" t="s">
        <v>1574</v>
      </c>
      <c r="F61" s="126" t="s">
        <v>43</v>
      </c>
      <c r="G61" s="126" t="s">
        <v>74</v>
      </c>
      <c r="H61" s="133">
        <v>6</v>
      </c>
      <c r="I61" s="127" t="s">
        <v>1897</v>
      </c>
      <c r="J61" s="135">
        <v>64.3</v>
      </c>
      <c r="K61" s="136">
        <v>0.64300000000000002</v>
      </c>
      <c r="L61" s="133" t="s">
        <v>5</v>
      </c>
      <c r="M61" s="128" t="s">
        <v>32</v>
      </c>
    </row>
    <row r="62" spans="1:13" ht="28.5">
      <c r="A62" s="46" t="str">
        <f t="shared" si="0"/>
        <v>физическая культура</v>
      </c>
      <c r="B62" s="133">
        <v>14</v>
      </c>
      <c r="C62" s="134">
        <v>48</v>
      </c>
      <c r="D62" s="133" t="s">
        <v>653</v>
      </c>
      <c r="E62" s="126" t="s">
        <v>1944</v>
      </c>
      <c r="F62" s="126" t="s">
        <v>43</v>
      </c>
      <c r="G62" s="126" t="s">
        <v>36</v>
      </c>
      <c r="H62" s="133">
        <v>6</v>
      </c>
      <c r="I62" s="127" t="s">
        <v>1915</v>
      </c>
      <c r="J62" s="135">
        <v>64.2</v>
      </c>
      <c r="K62" s="136">
        <v>0.64200000000000002</v>
      </c>
      <c r="L62" s="133" t="s">
        <v>5</v>
      </c>
      <c r="M62" s="128" t="s">
        <v>32</v>
      </c>
    </row>
    <row r="63" spans="1:13" ht="28.5">
      <c r="A63" s="46" t="str">
        <f t="shared" si="0"/>
        <v>физическая культура</v>
      </c>
      <c r="B63" s="133">
        <v>14</v>
      </c>
      <c r="C63" s="134">
        <v>49</v>
      </c>
      <c r="D63" s="133" t="s">
        <v>667</v>
      </c>
      <c r="E63" s="126" t="s">
        <v>1945</v>
      </c>
      <c r="F63" s="126" t="s">
        <v>151</v>
      </c>
      <c r="G63" s="126" t="s">
        <v>258</v>
      </c>
      <c r="H63" s="133">
        <v>6</v>
      </c>
      <c r="I63" s="127" t="s">
        <v>1920</v>
      </c>
      <c r="J63" s="135">
        <v>63.9</v>
      </c>
      <c r="K63" s="136">
        <v>0.63900000000000001</v>
      </c>
      <c r="L63" s="133" t="s">
        <v>5</v>
      </c>
      <c r="M63" s="128" t="s">
        <v>32</v>
      </c>
    </row>
    <row r="64" spans="1:13" ht="28.5">
      <c r="A64" s="46" t="str">
        <f t="shared" si="0"/>
        <v>физическая культура</v>
      </c>
      <c r="B64" s="133">
        <v>14</v>
      </c>
      <c r="C64" s="134">
        <v>50</v>
      </c>
      <c r="D64" s="133" t="s">
        <v>672</v>
      </c>
      <c r="E64" s="126" t="s">
        <v>1946</v>
      </c>
      <c r="F64" s="126" t="s">
        <v>56</v>
      </c>
      <c r="G64" s="126" t="s">
        <v>30</v>
      </c>
      <c r="H64" s="133">
        <v>6</v>
      </c>
      <c r="I64" s="127" t="s">
        <v>1920</v>
      </c>
      <c r="J64" s="135">
        <v>63.8</v>
      </c>
      <c r="K64" s="136">
        <v>0.63800000000000001</v>
      </c>
      <c r="L64" s="133" t="s">
        <v>5</v>
      </c>
      <c r="M64" s="128" t="s">
        <v>32</v>
      </c>
    </row>
    <row r="65" spans="1:13" ht="28.5">
      <c r="A65" s="46" t="str">
        <f t="shared" si="0"/>
        <v>физическая культура</v>
      </c>
      <c r="B65" s="133">
        <v>14</v>
      </c>
      <c r="C65" s="134">
        <v>51</v>
      </c>
      <c r="D65" s="133" t="s">
        <v>631</v>
      </c>
      <c r="E65" s="126" t="s">
        <v>67</v>
      </c>
      <c r="F65" s="126" t="s">
        <v>233</v>
      </c>
      <c r="G65" s="126" t="s">
        <v>40</v>
      </c>
      <c r="H65" s="133">
        <v>6</v>
      </c>
      <c r="I65" s="127" t="s">
        <v>1895</v>
      </c>
      <c r="J65" s="135">
        <v>63.7</v>
      </c>
      <c r="K65" s="136">
        <v>0.63700000000000001</v>
      </c>
      <c r="L65" s="133" t="s">
        <v>5</v>
      </c>
      <c r="M65" s="128" t="s">
        <v>32</v>
      </c>
    </row>
    <row r="66" spans="1:13" ht="28.5">
      <c r="A66" s="46" t="str">
        <f t="shared" si="0"/>
        <v>физическая культура</v>
      </c>
      <c r="B66" s="133">
        <v>14</v>
      </c>
      <c r="C66" s="134">
        <v>52</v>
      </c>
      <c r="D66" s="133" t="s">
        <v>756</v>
      </c>
      <c r="E66" s="126" t="s">
        <v>1947</v>
      </c>
      <c r="F66" s="126" t="s">
        <v>209</v>
      </c>
      <c r="G66" s="126" t="s">
        <v>124</v>
      </c>
      <c r="H66" s="133">
        <v>6</v>
      </c>
      <c r="I66" s="127" t="s">
        <v>1901</v>
      </c>
      <c r="J66" s="135">
        <v>63.3</v>
      </c>
      <c r="K66" s="136">
        <v>0.63300000000000001</v>
      </c>
      <c r="L66" s="133" t="s">
        <v>5</v>
      </c>
      <c r="M66" s="128" t="s">
        <v>32</v>
      </c>
    </row>
    <row r="67" spans="1:13" ht="28.5">
      <c r="A67" s="46" t="str">
        <f t="shared" si="0"/>
        <v>физическая культура</v>
      </c>
      <c r="B67" s="133">
        <v>14</v>
      </c>
      <c r="C67" s="134">
        <v>53</v>
      </c>
      <c r="D67" s="133" t="s">
        <v>755</v>
      </c>
      <c r="E67" s="126" t="s">
        <v>1948</v>
      </c>
      <c r="F67" s="126" t="s">
        <v>56</v>
      </c>
      <c r="G67" s="126" t="s">
        <v>74</v>
      </c>
      <c r="H67" s="133">
        <v>6</v>
      </c>
      <c r="I67" s="127" t="s">
        <v>1901</v>
      </c>
      <c r="J67" s="135">
        <v>63.1</v>
      </c>
      <c r="K67" s="136">
        <v>0.63100000000000001</v>
      </c>
      <c r="L67" s="133" t="s">
        <v>5</v>
      </c>
      <c r="M67" s="128" t="s">
        <v>32</v>
      </c>
    </row>
    <row r="68" spans="1:13" ht="28.5">
      <c r="A68" s="46" t="str">
        <f t="shared" si="0"/>
        <v>физическая культура</v>
      </c>
      <c r="B68" s="133">
        <v>14</v>
      </c>
      <c r="C68" s="134">
        <v>54</v>
      </c>
      <c r="D68" s="133" t="s">
        <v>658</v>
      </c>
      <c r="E68" s="126" t="s">
        <v>1949</v>
      </c>
      <c r="F68" s="126" t="s">
        <v>142</v>
      </c>
      <c r="G68" s="126" t="s">
        <v>118</v>
      </c>
      <c r="H68" s="133">
        <v>6</v>
      </c>
      <c r="I68" s="127" t="s">
        <v>1908</v>
      </c>
      <c r="J68" s="135">
        <v>63</v>
      </c>
      <c r="K68" s="136">
        <v>0.63</v>
      </c>
      <c r="L68" s="133" t="s">
        <v>5</v>
      </c>
      <c r="M68" s="128" t="s">
        <v>32</v>
      </c>
    </row>
    <row r="69" spans="1:13" ht="28.5">
      <c r="A69" s="46" t="str">
        <f t="shared" si="0"/>
        <v>физическая культура</v>
      </c>
      <c r="B69" s="133">
        <v>14</v>
      </c>
      <c r="C69" s="134">
        <v>55</v>
      </c>
      <c r="D69" s="133" t="s">
        <v>675</v>
      </c>
      <c r="E69" s="126" t="s">
        <v>214</v>
      </c>
      <c r="F69" s="126" t="s">
        <v>147</v>
      </c>
      <c r="G69" s="126" t="s">
        <v>118</v>
      </c>
      <c r="H69" s="133">
        <v>6</v>
      </c>
      <c r="I69" s="132" t="s">
        <v>1908</v>
      </c>
      <c r="J69" s="135">
        <v>63</v>
      </c>
      <c r="K69" s="136">
        <v>0.63</v>
      </c>
      <c r="L69" s="133" t="s">
        <v>5</v>
      </c>
      <c r="M69" s="128" t="s">
        <v>32</v>
      </c>
    </row>
    <row r="70" spans="1:13" ht="28.5">
      <c r="A70" s="46" t="str">
        <f t="shared" si="0"/>
        <v>физическая культура</v>
      </c>
      <c r="B70" s="133">
        <v>14</v>
      </c>
      <c r="C70" s="134">
        <v>56</v>
      </c>
      <c r="D70" s="133" t="s">
        <v>652</v>
      </c>
      <c r="E70" s="126" t="s">
        <v>1950</v>
      </c>
      <c r="F70" s="126" t="s">
        <v>181</v>
      </c>
      <c r="G70" s="126" t="s">
        <v>48</v>
      </c>
      <c r="H70" s="133">
        <v>6</v>
      </c>
      <c r="I70" s="127" t="s">
        <v>1915</v>
      </c>
      <c r="J70" s="135">
        <v>62.8</v>
      </c>
      <c r="K70" s="136">
        <v>0.628</v>
      </c>
      <c r="L70" s="133" t="s">
        <v>5</v>
      </c>
      <c r="M70" s="128" t="s">
        <v>32</v>
      </c>
    </row>
    <row r="71" spans="1:13" ht="28.5">
      <c r="A71" s="46" t="str">
        <f t="shared" si="0"/>
        <v>физическая культура</v>
      </c>
      <c r="B71" s="133">
        <v>14</v>
      </c>
      <c r="C71" s="134">
        <v>57</v>
      </c>
      <c r="D71" s="133" t="s">
        <v>721</v>
      </c>
      <c r="E71" s="126" t="s">
        <v>1951</v>
      </c>
      <c r="F71" s="126" t="s">
        <v>195</v>
      </c>
      <c r="G71" s="126" t="s">
        <v>62</v>
      </c>
      <c r="H71" s="133">
        <v>6</v>
      </c>
      <c r="I71" s="127" t="s">
        <v>1899</v>
      </c>
      <c r="J71" s="135">
        <v>62.8</v>
      </c>
      <c r="K71" s="136">
        <v>0.628</v>
      </c>
      <c r="L71" s="133" t="s">
        <v>5</v>
      </c>
      <c r="M71" s="128" t="s">
        <v>32</v>
      </c>
    </row>
    <row r="72" spans="1:13" ht="28.5">
      <c r="A72" s="46" t="str">
        <f t="shared" si="0"/>
        <v>физическая культура</v>
      </c>
      <c r="B72" s="133">
        <v>14</v>
      </c>
      <c r="C72" s="134">
        <v>58</v>
      </c>
      <c r="D72" s="133" t="s">
        <v>689</v>
      </c>
      <c r="E72" s="126" t="s">
        <v>1952</v>
      </c>
      <c r="F72" s="126" t="s">
        <v>1648</v>
      </c>
      <c r="G72" s="126" t="s">
        <v>124</v>
      </c>
      <c r="H72" s="133">
        <v>6</v>
      </c>
      <c r="I72" s="127" t="s">
        <v>1897</v>
      </c>
      <c r="J72" s="135">
        <v>62.5</v>
      </c>
      <c r="K72" s="136">
        <v>0.625</v>
      </c>
      <c r="L72" s="133" t="s">
        <v>5</v>
      </c>
      <c r="M72" s="128" t="s">
        <v>32</v>
      </c>
    </row>
    <row r="73" spans="1:13" ht="28.5">
      <c r="A73" s="46" t="str">
        <f t="shared" si="0"/>
        <v>физическая культура</v>
      </c>
      <c r="B73" s="133">
        <v>14</v>
      </c>
      <c r="C73" s="134">
        <v>59</v>
      </c>
      <c r="D73" s="133" t="s">
        <v>601</v>
      </c>
      <c r="E73" s="126" t="s">
        <v>1953</v>
      </c>
      <c r="F73" s="126" t="s">
        <v>43</v>
      </c>
      <c r="G73" s="126" t="s">
        <v>48</v>
      </c>
      <c r="H73" s="133">
        <v>6</v>
      </c>
      <c r="I73" s="127" t="s">
        <v>1903</v>
      </c>
      <c r="J73" s="135">
        <v>60.3</v>
      </c>
      <c r="K73" s="136">
        <v>0.60299999999999998</v>
      </c>
      <c r="L73" s="133" t="s">
        <v>5</v>
      </c>
      <c r="M73" s="128" t="s">
        <v>32</v>
      </c>
    </row>
    <row r="74" spans="1:13" ht="28.5">
      <c r="A74" s="46" t="str">
        <f t="shared" si="0"/>
        <v>физическая культура</v>
      </c>
      <c r="B74" s="133">
        <v>14</v>
      </c>
      <c r="C74" s="134">
        <v>60</v>
      </c>
      <c r="D74" s="133" t="s">
        <v>654</v>
      </c>
      <c r="E74" s="126" t="s">
        <v>1954</v>
      </c>
      <c r="F74" s="126" t="s">
        <v>35</v>
      </c>
      <c r="G74" s="126" t="s">
        <v>1763</v>
      </c>
      <c r="H74" s="133">
        <v>6</v>
      </c>
      <c r="I74" s="127" t="s">
        <v>1915</v>
      </c>
      <c r="J74" s="135">
        <v>60.2</v>
      </c>
      <c r="K74" s="136">
        <v>0.60199999999999998</v>
      </c>
      <c r="L74" s="133" t="s">
        <v>5</v>
      </c>
      <c r="M74" s="128" t="s">
        <v>32</v>
      </c>
    </row>
    <row r="75" spans="1:13" ht="28.5">
      <c r="A75" s="46" t="str">
        <f t="shared" si="0"/>
        <v>физическая культура</v>
      </c>
      <c r="B75" s="133">
        <v>14</v>
      </c>
      <c r="C75" s="134">
        <v>61</v>
      </c>
      <c r="D75" s="133" t="s">
        <v>669</v>
      </c>
      <c r="E75" s="126" t="s">
        <v>1955</v>
      </c>
      <c r="F75" s="126" t="s">
        <v>1956</v>
      </c>
      <c r="G75" s="126" t="s">
        <v>81</v>
      </c>
      <c r="H75" s="133">
        <v>6</v>
      </c>
      <c r="I75" s="127" t="s">
        <v>1920</v>
      </c>
      <c r="J75" s="135">
        <v>60.2</v>
      </c>
      <c r="K75" s="136">
        <v>0.60199999999999998</v>
      </c>
      <c r="L75" s="133" t="s">
        <v>5</v>
      </c>
      <c r="M75" s="128" t="s">
        <v>32</v>
      </c>
    </row>
    <row r="76" spans="1:13" ht="28.5">
      <c r="A76" s="46" t="str">
        <f t="shared" si="0"/>
        <v>физическая культура</v>
      </c>
      <c r="B76" s="133">
        <v>14</v>
      </c>
      <c r="C76" s="134">
        <v>62</v>
      </c>
      <c r="D76" s="133" t="s">
        <v>693</v>
      </c>
      <c r="E76" s="126" t="s">
        <v>1957</v>
      </c>
      <c r="F76" s="126" t="s">
        <v>56</v>
      </c>
      <c r="G76" s="126" t="s">
        <v>30</v>
      </c>
      <c r="H76" s="133">
        <v>6</v>
      </c>
      <c r="I76" s="127" t="s">
        <v>1897</v>
      </c>
      <c r="J76" s="135">
        <v>60.2</v>
      </c>
      <c r="K76" s="136">
        <v>0.60199999999999998</v>
      </c>
      <c r="L76" s="133" t="s">
        <v>5</v>
      </c>
      <c r="M76" s="128" t="s">
        <v>32</v>
      </c>
    </row>
    <row r="77" spans="1:13" ht="28.5">
      <c r="A77" s="46" t="str">
        <f t="shared" si="0"/>
        <v>физическая культура</v>
      </c>
      <c r="B77" s="133">
        <v>14</v>
      </c>
      <c r="C77" s="134">
        <v>63</v>
      </c>
      <c r="D77" s="133" t="s">
        <v>715</v>
      </c>
      <c r="E77" s="126" t="s">
        <v>1958</v>
      </c>
      <c r="F77" s="126" t="s">
        <v>243</v>
      </c>
      <c r="G77" s="126" t="s">
        <v>81</v>
      </c>
      <c r="H77" s="133">
        <v>6</v>
      </c>
      <c r="I77" s="127" t="s">
        <v>1899</v>
      </c>
      <c r="J77" s="135">
        <v>59.9</v>
      </c>
      <c r="K77" s="136">
        <v>0.59899999999999998</v>
      </c>
      <c r="L77" s="133" t="s">
        <v>5</v>
      </c>
      <c r="M77" s="128" t="s">
        <v>32</v>
      </c>
    </row>
    <row r="78" spans="1:13" ht="28.5">
      <c r="A78" s="46" t="str">
        <f t="shared" si="0"/>
        <v>физическая культура</v>
      </c>
      <c r="B78" s="133">
        <v>14</v>
      </c>
      <c r="C78" s="134">
        <v>64</v>
      </c>
      <c r="D78" s="133" t="s">
        <v>702</v>
      </c>
      <c r="E78" s="126" t="s">
        <v>1959</v>
      </c>
      <c r="F78" s="126" t="s">
        <v>56</v>
      </c>
      <c r="G78" s="126" t="s">
        <v>62</v>
      </c>
      <c r="H78" s="133">
        <v>6</v>
      </c>
      <c r="I78" s="127" t="s">
        <v>1897</v>
      </c>
      <c r="J78" s="135">
        <v>59.8</v>
      </c>
      <c r="K78" s="136">
        <v>0.59799999999999998</v>
      </c>
      <c r="L78" s="133" t="s">
        <v>5</v>
      </c>
      <c r="M78" s="128" t="s">
        <v>32</v>
      </c>
    </row>
    <row r="79" spans="1:13" ht="28.5">
      <c r="A79" s="46" t="str">
        <f t="shared" ref="A79:A105" si="1">$I$5</f>
        <v>физическая культура</v>
      </c>
      <c r="B79" s="133">
        <v>14</v>
      </c>
      <c r="C79" s="134">
        <v>65</v>
      </c>
      <c r="D79" s="133" t="s">
        <v>697</v>
      </c>
      <c r="E79" s="126" t="s">
        <v>1960</v>
      </c>
      <c r="F79" s="126" t="s">
        <v>154</v>
      </c>
      <c r="G79" s="126" t="s">
        <v>187</v>
      </c>
      <c r="H79" s="133">
        <v>6</v>
      </c>
      <c r="I79" s="127" t="s">
        <v>1897</v>
      </c>
      <c r="J79" s="135">
        <v>59.5</v>
      </c>
      <c r="K79" s="136">
        <v>0.59499999999999997</v>
      </c>
      <c r="L79" s="133" t="s">
        <v>5</v>
      </c>
      <c r="M79" s="128" t="s">
        <v>285</v>
      </c>
    </row>
    <row r="80" spans="1:13" ht="28.5">
      <c r="A80" s="46" t="str">
        <f t="shared" si="1"/>
        <v>физическая культура</v>
      </c>
      <c r="B80" s="133">
        <v>14</v>
      </c>
      <c r="C80" s="134">
        <v>66</v>
      </c>
      <c r="D80" s="133" t="s">
        <v>707</v>
      </c>
      <c r="E80" s="126" t="s">
        <v>1961</v>
      </c>
      <c r="F80" s="126" t="s">
        <v>61</v>
      </c>
      <c r="G80" s="126" t="s">
        <v>89</v>
      </c>
      <c r="H80" s="133">
        <v>6</v>
      </c>
      <c r="I80" s="127" t="s">
        <v>1897</v>
      </c>
      <c r="J80" s="135">
        <v>58.9</v>
      </c>
      <c r="K80" s="136">
        <v>0.58899999999999997</v>
      </c>
      <c r="L80" s="133" t="s">
        <v>5</v>
      </c>
      <c r="M80" s="128" t="s">
        <v>32</v>
      </c>
    </row>
    <row r="81" spans="1:13" ht="28.5">
      <c r="A81" s="46" t="str">
        <f t="shared" si="1"/>
        <v>физическая культура</v>
      </c>
      <c r="B81" s="133">
        <v>14</v>
      </c>
      <c r="C81" s="134">
        <v>67</v>
      </c>
      <c r="D81" s="133" t="s">
        <v>731</v>
      </c>
      <c r="E81" s="126" t="s">
        <v>1225</v>
      </c>
      <c r="F81" s="126" t="s">
        <v>1729</v>
      </c>
      <c r="G81" s="126" t="s">
        <v>74</v>
      </c>
      <c r="H81" s="133">
        <v>6</v>
      </c>
      <c r="I81" s="127" t="s">
        <v>1901</v>
      </c>
      <c r="J81" s="135">
        <v>58.6</v>
      </c>
      <c r="K81" s="136">
        <v>0.58599999999999997</v>
      </c>
      <c r="L81" s="133" t="s">
        <v>5</v>
      </c>
      <c r="M81" s="128" t="s">
        <v>32</v>
      </c>
    </row>
    <row r="82" spans="1:13" ht="28.5">
      <c r="A82" s="46" t="str">
        <f t="shared" si="1"/>
        <v>физическая культура</v>
      </c>
      <c r="B82" s="133">
        <v>14</v>
      </c>
      <c r="C82" s="134">
        <v>68</v>
      </c>
      <c r="D82" s="133" t="s">
        <v>695</v>
      </c>
      <c r="E82" s="126" t="s">
        <v>1962</v>
      </c>
      <c r="F82" s="126" t="s">
        <v>250</v>
      </c>
      <c r="G82" s="126" t="s">
        <v>48</v>
      </c>
      <c r="H82" s="133">
        <v>6</v>
      </c>
      <c r="I82" s="127" t="s">
        <v>1897</v>
      </c>
      <c r="J82" s="135">
        <v>58.5</v>
      </c>
      <c r="K82" s="136">
        <v>0.58499999999999996</v>
      </c>
      <c r="L82" s="133" t="s">
        <v>5</v>
      </c>
      <c r="M82" s="128" t="s">
        <v>32</v>
      </c>
    </row>
    <row r="83" spans="1:13" ht="28.5">
      <c r="A83" s="46" t="str">
        <f t="shared" si="1"/>
        <v>физическая культура</v>
      </c>
      <c r="B83" s="133">
        <v>14</v>
      </c>
      <c r="C83" s="134">
        <v>69</v>
      </c>
      <c r="D83" s="133" t="s">
        <v>683</v>
      </c>
      <c r="E83" s="126" t="s">
        <v>1963</v>
      </c>
      <c r="F83" s="126" t="s">
        <v>261</v>
      </c>
      <c r="G83" s="126" t="s">
        <v>48</v>
      </c>
      <c r="H83" s="133">
        <v>6</v>
      </c>
      <c r="I83" s="127" t="s">
        <v>1897</v>
      </c>
      <c r="J83" s="135">
        <v>58.3</v>
      </c>
      <c r="K83" s="136">
        <v>0.58299999999999996</v>
      </c>
      <c r="L83" s="133" t="s">
        <v>5</v>
      </c>
      <c r="M83" s="128" t="s">
        <v>32</v>
      </c>
    </row>
    <row r="84" spans="1:13" ht="28.5">
      <c r="A84" s="46" t="str">
        <f t="shared" si="1"/>
        <v>физическая культура</v>
      </c>
      <c r="B84" s="133">
        <v>14</v>
      </c>
      <c r="C84" s="134">
        <v>70</v>
      </c>
      <c r="D84" s="133" t="s">
        <v>687</v>
      </c>
      <c r="E84" s="126" t="s">
        <v>1964</v>
      </c>
      <c r="F84" s="126" t="s">
        <v>1222</v>
      </c>
      <c r="G84" s="126" t="s">
        <v>62</v>
      </c>
      <c r="H84" s="133">
        <v>6</v>
      </c>
      <c r="I84" s="127" t="s">
        <v>1897</v>
      </c>
      <c r="J84" s="135">
        <v>58</v>
      </c>
      <c r="K84" s="136">
        <v>0.57999999999999996</v>
      </c>
      <c r="L84" s="133" t="s">
        <v>5</v>
      </c>
      <c r="M84" s="128" t="s">
        <v>32</v>
      </c>
    </row>
    <row r="85" spans="1:13" ht="28.5">
      <c r="A85" s="46" t="str">
        <f t="shared" si="1"/>
        <v>физическая культура</v>
      </c>
      <c r="B85" s="133">
        <v>14</v>
      </c>
      <c r="C85" s="134">
        <v>71</v>
      </c>
      <c r="D85" s="133" t="s">
        <v>692</v>
      </c>
      <c r="E85" s="126" t="s">
        <v>1965</v>
      </c>
      <c r="F85" s="126" t="s">
        <v>43</v>
      </c>
      <c r="G85" s="126" t="s">
        <v>36</v>
      </c>
      <c r="H85" s="133">
        <v>6</v>
      </c>
      <c r="I85" s="132" t="s">
        <v>1897</v>
      </c>
      <c r="J85" s="135">
        <v>58</v>
      </c>
      <c r="K85" s="136">
        <v>0.57999999999999996</v>
      </c>
      <c r="L85" s="133" t="s">
        <v>5</v>
      </c>
      <c r="M85" s="128" t="s">
        <v>32</v>
      </c>
    </row>
    <row r="86" spans="1:13" ht="28.5">
      <c r="A86" s="46" t="str">
        <f t="shared" si="1"/>
        <v>физическая культура</v>
      </c>
      <c r="B86" s="133">
        <v>14</v>
      </c>
      <c r="C86" s="134">
        <v>72</v>
      </c>
      <c r="D86" s="133" t="s">
        <v>686</v>
      </c>
      <c r="E86" s="126" t="s">
        <v>1966</v>
      </c>
      <c r="F86" s="126" t="s">
        <v>43</v>
      </c>
      <c r="G86" s="126" t="s">
        <v>69</v>
      </c>
      <c r="H86" s="133">
        <v>6</v>
      </c>
      <c r="I86" s="127" t="s">
        <v>1897</v>
      </c>
      <c r="J86" s="135">
        <v>57.9</v>
      </c>
      <c r="K86" s="136">
        <v>0.57899999999999996</v>
      </c>
      <c r="L86" s="133" t="s">
        <v>5</v>
      </c>
      <c r="M86" s="128" t="s">
        <v>32</v>
      </c>
    </row>
    <row r="87" spans="1:13" ht="28.5">
      <c r="A87" s="46" t="str">
        <f t="shared" si="1"/>
        <v>физическая культура</v>
      </c>
      <c r="B87" s="133">
        <v>14</v>
      </c>
      <c r="C87" s="134">
        <v>73</v>
      </c>
      <c r="D87" s="133" t="s">
        <v>671</v>
      </c>
      <c r="E87" s="126" t="s">
        <v>1742</v>
      </c>
      <c r="F87" s="126" t="s">
        <v>261</v>
      </c>
      <c r="G87" s="126" t="s">
        <v>1686</v>
      </c>
      <c r="H87" s="133">
        <v>6</v>
      </c>
      <c r="I87" s="127" t="s">
        <v>1920</v>
      </c>
      <c r="J87" s="135">
        <v>57.7</v>
      </c>
      <c r="K87" s="136">
        <v>0.57700000000000007</v>
      </c>
      <c r="L87" s="133" t="s">
        <v>5</v>
      </c>
      <c r="M87" s="128" t="s">
        <v>32</v>
      </c>
    </row>
    <row r="88" spans="1:13" ht="28.5">
      <c r="A88" s="46" t="str">
        <f t="shared" si="1"/>
        <v>физическая культура</v>
      </c>
      <c r="B88" s="133">
        <v>14</v>
      </c>
      <c r="C88" s="134">
        <v>74</v>
      </c>
      <c r="D88" s="133" t="s">
        <v>650</v>
      </c>
      <c r="E88" s="126" t="s">
        <v>1967</v>
      </c>
      <c r="F88" s="126" t="s">
        <v>154</v>
      </c>
      <c r="G88" s="126" t="s">
        <v>107</v>
      </c>
      <c r="H88" s="133">
        <v>6</v>
      </c>
      <c r="I88" s="127" t="s">
        <v>1895</v>
      </c>
      <c r="J88" s="135">
        <v>57.4</v>
      </c>
      <c r="K88" s="136">
        <v>0.57399999999999995</v>
      </c>
      <c r="L88" s="133" t="s">
        <v>5</v>
      </c>
      <c r="M88" s="128" t="s">
        <v>32</v>
      </c>
    </row>
    <row r="89" spans="1:13" ht="28.5">
      <c r="A89" s="46" t="str">
        <f t="shared" si="1"/>
        <v>физическая культура</v>
      </c>
      <c r="B89" s="133">
        <v>14</v>
      </c>
      <c r="C89" s="134">
        <v>75</v>
      </c>
      <c r="D89" s="133" t="s">
        <v>634</v>
      </c>
      <c r="E89" s="126" t="s">
        <v>1968</v>
      </c>
      <c r="F89" s="126" t="s">
        <v>1684</v>
      </c>
      <c r="G89" s="126" t="s">
        <v>1969</v>
      </c>
      <c r="H89" s="133">
        <v>6</v>
      </c>
      <c r="I89" s="127" t="s">
        <v>1895</v>
      </c>
      <c r="J89" s="135">
        <v>56.5</v>
      </c>
      <c r="K89" s="136">
        <v>0.56499999999999995</v>
      </c>
      <c r="L89" s="133" t="s">
        <v>5</v>
      </c>
      <c r="M89" s="128" t="s">
        <v>32</v>
      </c>
    </row>
    <row r="90" spans="1:13" ht="28.5">
      <c r="A90" s="46" t="str">
        <f t="shared" si="1"/>
        <v>физическая культура</v>
      </c>
      <c r="B90" s="133">
        <v>14</v>
      </c>
      <c r="C90" s="134">
        <v>76</v>
      </c>
      <c r="D90" s="133" t="s">
        <v>664</v>
      </c>
      <c r="E90" s="126" t="s">
        <v>1970</v>
      </c>
      <c r="F90" s="126" t="s">
        <v>1409</v>
      </c>
      <c r="G90" s="126" t="s">
        <v>57</v>
      </c>
      <c r="H90" s="133">
        <v>6</v>
      </c>
      <c r="I90" s="127" t="s">
        <v>1908</v>
      </c>
      <c r="J90" s="135">
        <v>56</v>
      </c>
      <c r="K90" s="136">
        <v>0.56000000000000005</v>
      </c>
      <c r="L90" s="133" t="s">
        <v>5</v>
      </c>
      <c r="M90" s="128" t="s">
        <v>32</v>
      </c>
    </row>
    <row r="91" spans="1:13" ht="28.5">
      <c r="A91" s="46" t="str">
        <f t="shared" si="1"/>
        <v>физическая культура</v>
      </c>
      <c r="B91" s="133">
        <v>14</v>
      </c>
      <c r="C91" s="134">
        <v>77</v>
      </c>
      <c r="D91" s="133" t="s">
        <v>676</v>
      </c>
      <c r="E91" s="126" t="s">
        <v>1971</v>
      </c>
      <c r="F91" s="126" t="s">
        <v>209</v>
      </c>
      <c r="G91" s="126" t="s">
        <v>118</v>
      </c>
      <c r="H91" s="133">
        <v>6</v>
      </c>
      <c r="I91" s="127" t="s">
        <v>1908</v>
      </c>
      <c r="J91" s="135">
        <v>55.6</v>
      </c>
      <c r="K91" s="136">
        <v>0.55600000000000005</v>
      </c>
      <c r="L91" s="133" t="s">
        <v>5</v>
      </c>
      <c r="M91" s="128" t="s">
        <v>32</v>
      </c>
    </row>
    <row r="92" spans="1:13" ht="28.5">
      <c r="A92" s="46" t="str">
        <f t="shared" si="1"/>
        <v>физическая культура</v>
      </c>
      <c r="B92" s="133">
        <v>14</v>
      </c>
      <c r="C92" s="134">
        <v>78</v>
      </c>
      <c r="D92" s="133" t="s">
        <v>710</v>
      </c>
      <c r="E92" s="126" t="s">
        <v>1972</v>
      </c>
      <c r="F92" s="126" t="s">
        <v>43</v>
      </c>
      <c r="G92" s="126" t="s">
        <v>48</v>
      </c>
      <c r="H92" s="133">
        <v>6</v>
      </c>
      <c r="I92" s="127" t="s">
        <v>1903</v>
      </c>
      <c r="J92" s="135">
        <v>55.1</v>
      </c>
      <c r="K92" s="136">
        <v>0.55100000000000005</v>
      </c>
      <c r="L92" s="133" t="s">
        <v>5</v>
      </c>
      <c r="M92" s="128" t="s">
        <v>32</v>
      </c>
    </row>
    <row r="93" spans="1:13" ht="28.5">
      <c r="A93" s="46" t="str">
        <f t="shared" si="1"/>
        <v>физическая культура</v>
      </c>
      <c r="B93" s="133">
        <v>14</v>
      </c>
      <c r="C93" s="134">
        <v>79</v>
      </c>
      <c r="D93" s="133" t="s">
        <v>757</v>
      </c>
      <c r="E93" s="126" t="s">
        <v>1973</v>
      </c>
      <c r="F93" s="126" t="s">
        <v>117</v>
      </c>
      <c r="G93" s="126" t="s">
        <v>118</v>
      </c>
      <c r="H93" s="133">
        <v>6</v>
      </c>
      <c r="I93" s="132" t="s">
        <v>1974</v>
      </c>
      <c r="J93" s="135">
        <v>54.4</v>
      </c>
      <c r="K93" s="136">
        <v>0.54400000000000004</v>
      </c>
      <c r="L93" s="133" t="s">
        <v>5</v>
      </c>
      <c r="M93" s="128" t="s">
        <v>32</v>
      </c>
    </row>
    <row r="94" spans="1:13" ht="28.5">
      <c r="A94" s="46" t="str">
        <f t="shared" si="1"/>
        <v>физическая культура</v>
      </c>
      <c r="B94" s="133">
        <v>14</v>
      </c>
      <c r="C94" s="134">
        <v>80</v>
      </c>
      <c r="D94" s="133" t="s">
        <v>682</v>
      </c>
      <c r="E94" s="126" t="s">
        <v>1975</v>
      </c>
      <c r="F94" s="126" t="s">
        <v>101</v>
      </c>
      <c r="G94" s="126" t="s">
        <v>81</v>
      </c>
      <c r="H94" s="133">
        <v>6</v>
      </c>
      <c r="I94" s="127" t="s">
        <v>1897</v>
      </c>
      <c r="J94" s="135">
        <v>54.3</v>
      </c>
      <c r="K94" s="136">
        <v>0.54299999999999993</v>
      </c>
      <c r="L94" s="133" t="s">
        <v>5</v>
      </c>
      <c r="M94" s="128" t="s">
        <v>32</v>
      </c>
    </row>
    <row r="95" spans="1:13" ht="28.5">
      <c r="A95" s="46" t="str">
        <f t="shared" si="1"/>
        <v>физическая культура</v>
      </c>
      <c r="B95" s="133">
        <v>14</v>
      </c>
      <c r="C95" s="134">
        <v>81</v>
      </c>
      <c r="D95" s="133" t="s">
        <v>632</v>
      </c>
      <c r="E95" s="126" t="s">
        <v>1976</v>
      </c>
      <c r="F95" s="126" t="s">
        <v>73</v>
      </c>
      <c r="G95" s="126" t="s">
        <v>74</v>
      </c>
      <c r="H95" s="133">
        <v>6</v>
      </c>
      <c r="I95" s="127" t="s">
        <v>1895</v>
      </c>
      <c r="J95" s="135">
        <v>52.7</v>
      </c>
      <c r="K95" s="136">
        <v>0.52700000000000002</v>
      </c>
      <c r="L95" s="133" t="s">
        <v>5</v>
      </c>
      <c r="M95" s="128" t="s">
        <v>32</v>
      </c>
    </row>
    <row r="96" spans="1:13" ht="28.5">
      <c r="A96" s="46" t="str">
        <f t="shared" si="1"/>
        <v>физическая культура</v>
      </c>
      <c r="B96" s="133">
        <v>14</v>
      </c>
      <c r="C96" s="134">
        <v>82</v>
      </c>
      <c r="D96" s="133" t="s">
        <v>712</v>
      </c>
      <c r="E96" s="126" t="s">
        <v>1977</v>
      </c>
      <c r="F96" s="126" t="s">
        <v>246</v>
      </c>
      <c r="G96" s="126" t="s">
        <v>48</v>
      </c>
      <c r="H96" s="133">
        <v>6</v>
      </c>
      <c r="I96" s="127" t="s">
        <v>1899</v>
      </c>
      <c r="J96" s="135">
        <v>52.5</v>
      </c>
      <c r="K96" s="136">
        <v>0.52500000000000002</v>
      </c>
      <c r="L96" s="133" t="s">
        <v>5</v>
      </c>
      <c r="M96" s="128" t="s">
        <v>32</v>
      </c>
    </row>
    <row r="97" spans="1:13" ht="28.5">
      <c r="A97" s="46" t="str">
        <f t="shared" si="1"/>
        <v>физическая культура</v>
      </c>
      <c r="B97" s="133">
        <v>14</v>
      </c>
      <c r="C97" s="134">
        <v>83</v>
      </c>
      <c r="D97" s="133" t="s">
        <v>726</v>
      </c>
      <c r="E97" s="126" t="s">
        <v>1978</v>
      </c>
      <c r="F97" s="126" t="s">
        <v>104</v>
      </c>
      <c r="G97" s="126" t="s">
        <v>264</v>
      </c>
      <c r="H97" s="133">
        <v>6</v>
      </c>
      <c r="I97" s="127" t="s">
        <v>1899</v>
      </c>
      <c r="J97" s="135">
        <v>52.4</v>
      </c>
      <c r="K97" s="136">
        <v>0.52400000000000002</v>
      </c>
      <c r="L97" s="133" t="s">
        <v>5</v>
      </c>
      <c r="M97" s="128" t="s">
        <v>32</v>
      </c>
    </row>
    <row r="98" spans="1:13" ht="28.5">
      <c r="A98" s="46" t="str">
        <f t="shared" si="1"/>
        <v>физическая культура</v>
      </c>
      <c r="B98" s="133">
        <v>14</v>
      </c>
      <c r="C98" s="134">
        <v>84</v>
      </c>
      <c r="D98" s="133" t="s">
        <v>753</v>
      </c>
      <c r="E98" s="126" t="s">
        <v>1979</v>
      </c>
      <c r="F98" s="126" t="s">
        <v>215</v>
      </c>
      <c r="G98" s="126" t="s">
        <v>85</v>
      </c>
      <c r="H98" s="133">
        <v>6</v>
      </c>
      <c r="I98" s="127" t="s">
        <v>1901</v>
      </c>
      <c r="J98" s="135">
        <v>51.2</v>
      </c>
      <c r="K98" s="136">
        <v>0.51200000000000001</v>
      </c>
      <c r="L98" s="133" t="s">
        <v>5</v>
      </c>
      <c r="M98" s="128" t="s">
        <v>32</v>
      </c>
    </row>
    <row r="99" spans="1:13" ht="28.5">
      <c r="A99" s="46" t="str">
        <f t="shared" si="1"/>
        <v>физическая культура</v>
      </c>
      <c r="B99" s="133">
        <v>14</v>
      </c>
      <c r="C99" s="134">
        <v>85</v>
      </c>
      <c r="D99" s="133" t="s">
        <v>618</v>
      </c>
      <c r="E99" s="126" t="s">
        <v>1980</v>
      </c>
      <c r="F99" s="126" t="s">
        <v>113</v>
      </c>
      <c r="G99" s="126" t="s">
        <v>258</v>
      </c>
      <c r="H99" s="133">
        <v>6</v>
      </c>
      <c r="I99" s="127" t="s">
        <v>1915</v>
      </c>
      <c r="J99" s="135">
        <v>50.8</v>
      </c>
      <c r="K99" s="136">
        <v>0.50800000000000001</v>
      </c>
      <c r="L99" s="133" t="s">
        <v>5</v>
      </c>
      <c r="M99" s="129" t="s">
        <v>32</v>
      </c>
    </row>
    <row r="100" spans="1:13" ht="28.5">
      <c r="A100" s="46" t="str">
        <f t="shared" si="1"/>
        <v>физическая культура</v>
      </c>
      <c r="B100" s="133">
        <v>14</v>
      </c>
      <c r="C100" s="134">
        <v>86</v>
      </c>
      <c r="D100" s="133" t="s">
        <v>684</v>
      </c>
      <c r="E100" s="126" t="s">
        <v>1199</v>
      </c>
      <c r="F100" s="126" t="s">
        <v>39</v>
      </c>
      <c r="G100" s="126" t="s">
        <v>48</v>
      </c>
      <c r="H100" s="133">
        <v>6</v>
      </c>
      <c r="I100" s="127" t="s">
        <v>1897</v>
      </c>
      <c r="J100" s="135">
        <v>50.2</v>
      </c>
      <c r="K100" s="136">
        <v>0.502</v>
      </c>
      <c r="L100" s="133" t="s">
        <v>5</v>
      </c>
      <c r="M100" s="128" t="s">
        <v>32</v>
      </c>
    </row>
    <row r="101" spans="1:13" ht="28.5">
      <c r="A101" s="46" t="str">
        <f t="shared" si="1"/>
        <v>физическая культура</v>
      </c>
      <c r="B101" s="133">
        <v>14</v>
      </c>
      <c r="C101" s="134">
        <v>87</v>
      </c>
      <c r="D101" s="133" t="s">
        <v>754</v>
      </c>
      <c r="E101" s="126" t="s">
        <v>1981</v>
      </c>
      <c r="F101" s="126" t="s">
        <v>261</v>
      </c>
      <c r="G101" s="126" t="s">
        <v>1982</v>
      </c>
      <c r="H101" s="133">
        <v>6</v>
      </c>
      <c r="I101" s="127" t="s">
        <v>1901</v>
      </c>
      <c r="J101" s="135">
        <v>47.2</v>
      </c>
      <c r="K101" s="136">
        <v>0.47200000000000003</v>
      </c>
      <c r="L101" s="133" t="s">
        <v>5</v>
      </c>
      <c r="M101" s="128" t="s">
        <v>32</v>
      </c>
    </row>
    <row r="102" spans="1:13" ht="28.5">
      <c r="A102" s="46" t="str">
        <f t="shared" si="1"/>
        <v>физическая культура</v>
      </c>
      <c r="B102" s="133">
        <v>14</v>
      </c>
      <c r="C102" s="134">
        <v>88</v>
      </c>
      <c r="D102" s="133" t="s">
        <v>622</v>
      </c>
      <c r="E102" s="126" t="s">
        <v>1983</v>
      </c>
      <c r="F102" s="126" t="s">
        <v>1402</v>
      </c>
      <c r="G102" s="126" t="s">
        <v>118</v>
      </c>
      <c r="H102" s="133">
        <v>6</v>
      </c>
      <c r="I102" s="127" t="s">
        <v>1915</v>
      </c>
      <c r="J102" s="135">
        <v>45.5</v>
      </c>
      <c r="K102" s="136">
        <v>0.45500000000000002</v>
      </c>
      <c r="L102" s="133" t="s">
        <v>5</v>
      </c>
      <c r="M102" s="128" t="s">
        <v>32</v>
      </c>
    </row>
    <row r="103" spans="1:13" ht="28.5">
      <c r="A103" s="46" t="str">
        <f t="shared" si="1"/>
        <v>физическая культура</v>
      </c>
      <c r="B103" s="133">
        <v>14</v>
      </c>
      <c r="C103" s="134">
        <v>89</v>
      </c>
      <c r="D103" s="133" t="s">
        <v>749</v>
      </c>
      <c r="E103" s="126" t="s">
        <v>1984</v>
      </c>
      <c r="F103" s="126" t="s">
        <v>39</v>
      </c>
      <c r="G103" s="126" t="s">
        <v>65</v>
      </c>
      <c r="H103" s="133">
        <v>6</v>
      </c>
      <c r="I103" s="127" t="s">
        <v>1901</v>
      </c>
      <c r="J103" s="135">
        <v>41.4</v>
      </c>
      <c r="K103" s="136">
        <v>0.41399999999999998</v>
      </c>
      <c r="L103" s="133" t="s">
        <v>5</v>
      </c>
      <c r="M103" s="128" t="s">
        <v>32</v>
      </c>
    </row>
    <row r="104" spans="1:13" ht="28.5">
      <c r="A104" s="46" t="str">
        <f t="shared" si="1"/>
        <v>физическая культура</v>
      </c>
      <c r="B104" s="133">
        <v>14</v>
      </c>
      <c r="C104" s="134">
        <v>90</v>
      </c>
      <c r="D104" s="133" t="s">
        <v>750</v>
      </c>
      <c r="E104" s="126" t="s">
        <v>1437</v>
      </c>
      <c r="F104" s="126" t="s">
        <v>117</v>
      </c>
      <c r="G104" s="126" t="s">
        <v>52</v>
      </c>
      <c r="H104" s="133">
        <v>6</v>
      </c>
      <c r="I104" s="127" t="s">
        <v>1901</v>
      </c>
      <c r="J104" s="135">
        <v>40.5</v>
      </c>
      <c r="K104" s="136">
        <v>0.40500000000000003</v>
      </c>
      <c r="L104" s="133" t="s">
        <v>5</v>
      </c>
      <c r="M104" s="128" t="s">
        <v>32</v>
      </c>
    </row>
    <row r="105" spans="1:13" ht="28.5">
      <c r="A105" s="46" t="str">
        <f t="shared" si="1"/>
        <v>физическая культура</v>
      </c>
      <c r="B105" s="133">
        <v>14</v>
      </c>
      <c r="C105" s="134">
        <v>91</v>
      </c>
      <c r="D105" s="133" t="s">
        <v>705</v>
      </c>
      <c r="E105" s="126" t="s">
        <v>1985</v>
      </c>
      <c r="F105" s="126" t="s">
        <v>151</v>
      </c>
      <c r="G105" s="126" t="s">
        <v>81</v>
      </c>
      <c r="H105" s="133">
        <v>6</v>
      </c>
      <c r="I105" s="127" t="s">
        <v>1986</v>
      </c>
      <c r="J105" s="135">
        <v>34.700000000000003</v>
      </c>
      <c r="K105" s="136">
        <v>0.34700000000000003</v>
      </c>
      <c r="L105" s="133" t="s">
        <v>5</v>
      </c>
      <c r="M105" s="128" t="s">
        <v>32</v>
      </c>
    </row>
    <row r="109" spans="1:13" ht="15.75">
      <c r="D109" s="2"/>
      <c r="E109" s="2"/>
      <c r="F109" s="15"/>
      <c r="G109" s="15"/>
      <c r="H109" s="15"/>
      <c r="I109" s="7"/>
      <c r="J109" s="5"/>
      <c r="K109" s="5"/>
      <c r="L109" s="10"/>
    </row>
    <row r="110" spans="1:13" ht="15.75">
      <c r="D110" s="9" t="s">
        <v>276</v>
      </c>
      <c r="F110" s="6"/>
      <c r="G110" s="12"/>
      <c r="H110" s="12" t="s">
        <v>1391</v>
      </c>
      <c r="I110" s="13"/>
      <c r="J110" s="12"/>
      <c r="K110" s="6"/>
      <c r="L110" s="11"/>
    </row>
    <row r="111" spans="1:13">
      <c r="D111" s="5"/>
      <c r="E111" s="5"/>
      <c r="F111" s="16" t="s">
        <v>278</v>
      </c>
      <c r="G111" s="61" t="s">
        <v>279</v>
      </c>
      <c r="H111" s="61"/>
      <c r="I111" s="61"/>
      <c r="J111" s="61"/>
      <c r="K111" s="17"/>
      <c r="L111" s="5"/>
    </row>
    <row r="112" spans="1:13" ht="15.75">
      <c r="D112" s="9" t="s">
        <v>280</v>
      </c>
      <c r="F112" s="6"/>
      <c r="G112" s="12"/>
      <c r="H112" s="12" t="s">
        <v>1987</v>
      </c>
      <c r="I112" s="13"/>
      <c r="J112" s="12"/>
      <c r="K112" s="6"/>
      <c r="L112" s="11"/>
    </row>
    <row r="113" spans="6:11">
      <c r="F113" s="16" t="s">
        <v>278</v>
      </c>
      <c r="G113" s="61" t="s">
        <v>279</v>
      </c>
      <c r="H113" s="61"/>
      <c r="I113" s="61"/>
      <c r="J113" s="61"/>
      <c r="K113" s="17"/>
    </row>
    <row r="114" spans="6:11">
      <c r="F114" s="17"/>
      <c r="G114" s="17"/>
      <c r="H114" s="17"/>
      <c r="I114" s="17"/>
      <c r="J114" s="17"/>
      <c r="K114" s="17"/>
    </row>
    <row r="140" ht="22.5" customHeight="1"/>
  </sheetData>
  <autoFilter ref="A14:L105"/>
  <mergeCells count="12">
    <mergeCell ref="G113:J11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11:J111"/>
  </mergeCells>
  <pageMargins left="0.7" right="0.7" top="0.75" bottom="0.75" header="0.3" footer="0.3"/>
  <pageSetup paperSize="9" scale="50" fitToWidth="0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L15:L105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3BB"/>
  </sheetPr>
  <dimension ref="A1:AA136"/>
  <sheetViews>
    <sheetView topLeftCell="A82" zoomScale="70" workbookViewId="0">
      <selection activeCell="T26" sqref="T26"/>
    </sheetView>
  </sheetViews>
  <sheetFormatPr defaultRowHeight="15"/>
  <cols>
    <col min="1" max="1" width="15.14062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>
      <c r="A1" s="58" t="s">
        <v>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75">
      <c r="A3" s="65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>
      <c r="D5" s="9" t="s">
        <v>9</v>
      </c>
      <c r="E5" s="9"/>
      <c r="F5" s="9"/>
      <c r="G5" s="9"/>
      <c r="H5" s="19"/>
      <c r="I5" s="59" t="s">
        <v>10</v>
      </c>
      <c r="J5" s="59"/>
      <c r="K5" s="59"/>
      <c r="L5" s="59"/>
    </row>
    <row r="6" spans="1:27">
      <c r="D6" s="5"/>
      <c r="E6" s="5"/>
      <c r="F6" s="5"/>
      <c r="G6" s="5"/>
      <c r="H6" s="5"/>
      <c r="I6" s="60" t="s">
        <v>11</v>
      </c>
      <c r="J6" s="60"/>
      <c r="K6" s="60"/>
      <c r="L6" s="60"/>
    </row>
    <row r="7" spans="1:27" ht="15.75">
      <c r="D7" s="5"/>
      <c r="E7" s="5"/>
      <c r="F7" s="5"/>
      <c r="G7" s="5"/>
      <c r="H7" s="5"/>
      <c r="I7" s="59">
        <v>6</v>
      </c>
      <c r="J7" s="59"/>
      <c r="K7" s="59"/>
      <c r="L7" s="59"/>
    </row>
    <row r="8" spans="1:27">
      <c r="D8" s="5"/>
      <c r="E8" s="5"/>
      <c r="F8" s="5"/>
      <c r="G8" s="5"/>
      <c r="H8" s="5"/>
      <c r="I8" s="60" t="s">
        <v>12</v>
      </c>
      <c r="J8" s="60"/>
      <c r="K8" s="60"/>
      <c r="L8" s="60"/>
    </row>
    <row r="10" spans="1:27">
      <c r="D10" s="5"/>
      <c r="E10" s="5"/>
      <c r="F10" s="5"/>
      <c r="G10" s="5"/>
      <c r="H10" s="5"/>
      <c r="I10" s="7"/>
      <c r="J10" s="5"/>
      <c r="K10" s="5"/>
      <c r="L10" s="5"/>
    </row>
    <row r="11" spans="1:27" ht="15.75">
      <c r="D11" s="62" t="s">
        <v>13</v>
      </c>
      <c r="E11" s="62"/>
      <c r="F11" s="63" t="s">
        <v>14</v>
      </c>
      <c r="G11" s="63"/>
      <c r="H11" s="21"/>
      <c r="I11" s="7"/>
      <c r="J11" s="5"/>
      <c r="K11" s="5"/>
      <c r="L11" s="5"/>
    </row>
    <row r="12" spans="1:27" ht="15.75">
      <c r="D12" s="62" t="s">
        <v>15</v>
      </c>
      <c r="E12" s="62"/>
      <c r="F12" s="64">
        <v>100</v>
      </c>
      <c r="G12" s="64"/>
      <c r="H12" s="22"/>
      <c r="J12" s="18"/>
      <c r="K12" s="18"/>
      <c r="L12" s="18"/>
    </row>
    <row r="13" spans="1:27">
      <c r="D13" s="5"/>
      <c r="E13" s="5"/>
      <c r="F13" s="5"/>
      <c r="G13" s="5"/>
      <c r="H13" s="5"/>
      <c r="I13" s="7"/>
      <c r="J13" s="5"/>
      <c r="K13" s="5"/>
      <c r="L13" s="5"/>
    </row>
    <row r="14" spans="1:27" ht="42.75">
      <c r="A14" s="8" t="s">
        <v>16</v>
      </c>
      <c r="B14" s="47" t="s">
        <v>1</v>
      </c>
      <c r="C14" s="47" t="s">
        <v>17</v>
      </c>
      <c r="D14" s="47" t="s">
        <v>18</v>
      </c>
      <c r="E14" s="47" t="s">
        <v>19</v>
      </c>
      <c r="F14" s="47" t="s">
        <v>20</v>
      </c>
      <c r="G14" s="47" t="s">
        <v>21</v>
      </c>
      <c r="H14" s="47" t="s">
        <v>22</v>
      </c>
      <c r="I14" s="47" t="s">
        <v>23</v>
      </c>
      <c r="J14" s="47" t="s">
        <v>24</v>
      </c>
      <c r="K14" s="47" t="s">
        <v>25</v>
      </c>
      <c r="L14" s="47" t="s">
        <v>2</v>
      </c>
      <c r="M14" s="47" t="s">
        <v>26</v>
      </c>
    </row>
    <row r="15" spans="1:27" ht="28.5">
      <c r="A15" s="46" t="str">
        <f t="shared" ref="A15:A78" si="0">$I$5</f>
        <v>физическая культура</v>
      </c>
      <c r="B15" s="137">
        <v>14</v>
      </c>
      <c r="C15" s="140">
        <v>1</v>
      </c>
      <c r="D15" s="139" t="s">
        <v>674</v>
      </c>
      <c r="E15" s="138" t="s">
        <v>1988</v>
      </c>
      <c r="F15" s="147" t="s">
        <v>1473</v>
      </c>
      <c r="G15" s="146" t="s">
        <v>313</v>
      </c>
      <c r="H15" s="139">
        <v>6</v>
      </c>
      <c r="I15" s="145" t="s">
        <v>1908</v>
      </c>
      <c r="J15" s="144">
        <v>88.5</v>
      </c>
      <c r="K15" s="141">
        <v>0.88500000000000001</v>
      </c>
      <c r="L15" s="139" t="s">
        <v>3</v>
      </c>
      <c r="M15" s="138" t="s">
        <v>285</v>
      </c>
    </row>
    <row r="16" spans="1:27" ht="28.5">
      <c r="A16" s="46" t="str">
        <f t="shared" si="0"/>
        <v>физическая культура</v>
      </c>
      <c r="B16" s="137">
        <v>14</v>
      </c>
      <c r="C16" s="140">
        <v>2</v>
      </c>
      <c r="D16" s="139" t="s">
        <v>758</v>
      </c>
      <c r="E16" s="143" t="s">
        <v>1989</v>
      </c>
      <c r="F16" s="143" t="s">
        <v>292</v>
      </c>
      <c r="G16" s="143" t="s">
        <v>297</v>
      </c>
      <c r="H16" s="139">
        <v>6</v>
      </c>
      <c r="I16" s="145" t="s">
        <v>1895</v>
      </c>
      <c r="J16" s="144">
        <v>86.8</v>
      </c>
      <c r="K16" s="141">
        <v>0.86799999999999999</v>
      </c>
      <c r="L16" s="139" t="s">
        <v>4</v>
      </c>
      <c r="M16" s="125" t="s">
        <v>285</v>
      </c>
    </row>
    <row r="17" spans="1:13" ht="28.5">
      <c r="A17" s="46" t="str">
        <f t="shared" si="0"/>
        <v>физическая культура</v>
      </c>
      <c r="B17" s="137">
        <v>14</v>
      </c>
      <c r="C17" s="140">
        <v>3</v>
      </c>
      <c r="D17" s="139" t="s">
        <v>656</v>
      </c>
      <c r="E17" s="143" t="s">
        <v>1990</v>
      </c>
      <c r="F17" s="143" t="s">
        <v>350</v>
      </c>
      <c r="G17" s="143" t="s">
        <v>1301</v>
      </c>
      <c r="H17" s="139">
        <v>6</v>
      </c>
      <c r="I17" s="145" t="s">
        <v>1911</v>
      </c>
      <c r="J17" s="144">
        <v>84.2</v>
      </c>
      <c r="K17" s="141">
        <v>0.84200000000000008</v>
      </c>
      <c r="L17" s="139" t="s">
        <v>4</v>
      </c>
      <c r="M17" s="138" t="s">
        <v>285</v>
      </c>
    </row>
    <row r="18" spans="1:13" ht="28.5">
      <c r="A18" s="46" t="str">
        <f t="shared" si="0"/>
        <v>физическая культура</v>
      </c>
      <c r="B18" s="137">
        <v>14</v>
      </c>
      <c r="C18" s="140">
        <v>4</v>
      </c>
      <c r="D18" s="139" t="s">
        <v>612</v>
      </c>
      <c r="E18" s="143" t="s">
        <v>353</v>
      </c>
      <c r="F18" s="143" t="s">
        <v>328</v>
      </c>
      <c r="G18" s="143" t="s">
        <v>325</v>
      </c>
      <c r="H18" s="139">
        <v>6</v>
      </c>
      <c r="I18" s="145" t="s">
        <v>1913</v>
      </c>
      <c r="J18" s="144">
        <v>83.8</v>
      </c>
      <c r="K18" s="141">
        <v>0.83799999999999997</v>
      </c>
      <c r="L18" s="139" t="s">
        <v>4</v>
      </c>
      <c r="M18" s="125" t="s">
        <v>285</v>
      </c>
    </row>
    <row r="19" spans="1:13" ht="28.5">
      <c r="A19" s="46" t="str">
        <f t="shared" si="0"/>
        <v>физическая культура</v>
      </c>
      <c r="B19" s="137">
        <v>14</v>
      </c>
      <c r="C19" s="140">
        <v>5</v>
      </c>
      <c r="D19" s="139" t="s">
        <v>700</v>
      </c>
      <c r="E19" s="143" t="s">
        <v>1991</v>
      </c>
      <c r="F19" s="143" t="s">
        <v>357</v>
      </c>
      <c r="G19" s="143" t="s">
        <v>415</v>
      </c>
      <c r="H19" s="139">
        <v>6</v>
      </c>
      <c r="I19" s="145" t="s">
        <v>1897</v>
      </c>
      <c r="J19" s="144">
        <v>83.7</v>
      </c>
      <c r="K19" s="141">
        <v>0.83700000000000008</v>
      </c>
      <c r="L19" s="139" t="s">
        <v>4</v>
      </c>
      <c r="M19" s="138" t="s">
        <v>285</v>
      </c>
    </row>
    <row r="20" spans="1:13" ht="28.5">
      <c r="A20" s="46" t="str">
        <f t="shared" si="0"/>
        <v>физическая культура</v>
      </c>
      <c r="B20" s="137">
        <v>14</v>
      </c>
      <c r="C20" s="140">
        <v>6</v>
      </c>
      <c r="D20" s="139" t="s">
        <v>719</v>
      </c>
      <c r="E20" s="143" t="s">
        <v>315</v>
      </c>
      <c r="F20" s="143" t="s">
        <v>387</v>
      </c>
      <c r="G20" s="143" t="s">
        <v>325</v>
      </c>
      <c r="H20" s="139">
        <v>6</v>
      </c>
      <c r="I20" s="145" t="s">
        <v>1899</v>
      </c>
      <c r="J20" s="144">
        <v>83.5</v>
      </c>
      <c r="K20" s="141">
        <v>0.83499999999999996</v>
      </c>
      <c r="L20" s="139" t="s">
        <v>4</v>
      </c>
      <c r="M20" s="138" t="s">
        <v>285</v>
      </c>
    </row>
    <row r="21" spans="1:13" ht="28.5">
      <c r="A21" s="46" t="str">
        <f t="shared" si="0"/>
        <v>физическая культура</v>
      </c>
      <c r="B21" s="137">
        <v>14</v>
      </c>
      <c r="C21" s="140">
        <v>7</v>
      </c>
      <c r="D21" s="139" t="s">
        <v>596</v>
      </c>
      <c r="E21" s="143" t="s">
        <v>1465</v>
      </c>
      <c r="F21" s="143" t="s">
        <v>350</v>
      </c>
      <c r="G21" s="143" t="s">
        <v>301</v>
      </c>
      <c r="H21" s="139">
        <v>6</v>
      </c>
      <c r="I21" s="145" t="s">
        <v>1913</v>
      </c>
      <c r="J21" s="144">
        <v>82.4</v>
      </c>
      <c r="K21" s="141">
        <v>0.82400000000000007</v>
      </c>
      <c r="L21" s="139" t="s">
        <v>4</v>
      </c>
      <c r="M21" s="125" t="s">
        <v>285</v>
      </c>
    </row>
    <row r="22" spans="1:13" ht="28.5">
      <c r="A22" s="46" t="str">
        <f t="shared" si="0"/>
        <v>физическая культура</v>
      </c>
      <c r="B22" s="137">
        <v>14</v>
      </c>
      <c r="C22" s="140">
        <v>8</v>
      </c>
      <c r="D22" s="139" t="s">
        <v>680</v>
      </c>
      <c r="E22" s="143" t="s">
        <v>1992</v>
      </c>
      <c r="F22" s="143" t="s">
        <v>1476</v>
      </c>
      <c r="G22" s="143" t="s">
        <v>341</v>
      </c>
      <c r="H22" s="139">
        <v>6</v>
      </c>
      <c r="I22" s="145" t="s">
        <v>1908</v>
      </c>
      <c r="J22" s="144">
        <v>82.3</v>
      </c>
      <c r="K22" s="141">
        <v>0.82299999999999995</v>
      </c>
      <c r="L22" s="139" t="s">
        <v>4</v>
      </c>
      <c r="M22" s="138" t="s">
        <v>285</v>
      </c>
    </row>
    <row r="23" spans="1:13" ht="28.5">
      <c r="A23" s="46" t="str">
        <f t="shared" si="0"/>
        <v>физическая культура</v>
      </c>
      <c r="B23" s="137">
        <v>14</v>
      </c>
      <c r="C23" s="140">
        <v>9</v>
      </c>
      <c r="D23" s="139" t="s">
        <v>597</v>
      </c>
      <c r="E23" s="143" t="s">
        <v>1993</v>
      </c>
      <c r="F23" s="143" t="s">
        <v>347</v>
      </c>
      <c r="G23" s="143" t="s">
        <v>443</v>
      </c>
      <c r="H23" s="139">
        <v>6</v>
      </c>
      <c r="I23" s="145" t="s">
        <v>1913</v>
      </c>
      <c r="J23" s="144">
        <v>82.1</v>
      </c>
      <c r="K23" s="141">
        <v>0.82099999999999995</v>
      </c>
      <c r="L23" s="139" t="s">
        <v>4</v>
      </c>
      <c r="M23" s="125" t="s">
        <v>285</v>
      </c>
    </row>
    <row r="24" spans="1:13" ht="28.5">
      <c r="A24" s="46" t="str">
        <f t="shared" si="0"/>
        <v>физическая культура</v>
      </c>
      <c r="B24" s="137">
        <v>14</v>
      </c>
      <c r="C24" s="140">
        <v>10</v>
      </c>
      <c r="D24" s="139" t="s">
        <v>720</v>
      </c>
      <c r="E24" s="143" t="s">
        <v>1994</v>
      </c>
      <c r="F24" s="143" t="s">
        <v>283</v>
      </c>
      <c r="G24" s="143" t="s">
        <v>284</v>
      </c>
      <c r="H24" s="139">
        <v>6</v>
      </c>
      <c r="I24" s="145" t="s">
        <v>1899</v>
      </c>
      <c r="J24" s="144">
        <v>81.900000000000006</v>
      </c>
      <c r="K24" s="141">
        <v>0.81900000000000006</v>
      </c>
      <c r="L24" s="139" t="s">
        <v>4</v>
      </c>
      <c r="M24" s="138" t="s">
        <v>285</v>
      </c>
    </row>
    <row r="25" spans="1:13" ht="28.5">
      <c r="A25" s="46" t="str">
        <f t="shared" si="0"/>
        <v>физическая культура</v>
      </c>
      <c r="B25" s="137">
        <v>14</v>
      </c>
      <c r="C25" s="140">
        <v>11</v>
      </c>
      <c r="D25" s="139" t="s">
        <v>593</v>
      </c>
      <c r="E25" s="143" t="s">
        <v>1804</v>
      </c>
      <c r="F25" s="143" t="s">
        <v>312</v>
      </c>
      <c r="G25" s="143" t="s">
        <v>329</v>
      </c>
      <c r="H25" s="139">
        <v>6</v>
      </c>
      <c r="I25" s="145" t="s">
        <v>1913</v>
      </c>
      <c r="J25" s="144">
        <v>81.7</v>
      </c>
      <c r="K25" s="141">
        <v>0.81700000000000006</v>
      </c>
      <c r="L25" s="139" t="s">
        <v>4</v>
      </c>
      <c r="M25" s="125" t="s">
        <v>285</v>
      </c>
    </row>
    <row r="26" spans="1:13" ht="28.5">
      <c r="A26" s="46" t="str">
        <f t="shared" si="0"/>
        <v>физическая культура</v>
      </c>
      <c r="B26" s="137">
        <v>14</v>
      </c>
      <c r="C26" s="140">
        <v>12</v>
      </c>
      <c r="D26" s="139" t="s">
        <v>591</v>
      </c>
      <c r="E26" s="143" t="s">
        <v>1995</v>
      </c>
      <c r="F26" s="143" t="s">
        <v>324</v>
      </c>
      <c r="G26" s="143" t="s">
        <v>293</v>
      </c>
      <c r="H26" s="139">
        <v>6</v>
      </c>
      <c r="I26" s="145" t="s">
        <v>1913</v>
      </c>
      <c r="J26" s="144">
        <v>80.8</v>
      </c>
      <c r="K26" s="141">
        <v>0.80799999999999994</v>
      </c>
      <c r="L26" s="139" t="s">
        <v>5</v>
      </c>
      <c r="M26" s="125" t="s">
        <v>285</v>
      </c>
    </row>
    <row r="27" spans="1:13" ht="28.5">
      <c r="A27" s="46" t="str">
        <f t="shared" si="0"/>
        <v>физическая культура</v>
      </c>
      <c r="B27" s="137">
        <v>14</v>
      </c>
      <c r="C27" s="140">
        <v>13</v>
      </c>
      <c r="D27" s="139" t="s">
        <v>601</v>
      </c>
      <c r="E27" s="143" t="s">
        <v>1996</v>
      </c>
      <c r="F27" s="143" t="s">
        <v>1997</v>
      </c>
      <c r="G27" s="143" t="s">
        <v>329</v>
      </c>
      <c r="H27" s="139">
        <v>6</v>
      </c>
      <c r="I27" s="145" t="s">
        <v>1913</v>
      </c>
      <c r="J27" s="144">
        <v>80.400000000000006</v>
      </c>
      <c r="K27" s="141">
        <v>0.80400000000000005</v>
      </c>
      <c r="L27" s="139" t="s">
        <v>5</v>
      </c>
      <c r="M27" s="125" t="s">
        <v>285</v>
      </c>
    </row>
    <row r="28" spans="1:13" ht="28.5">
      <c r="A28" s="46" t="str">
        <f t="shared" si="0"/>
        <v>физическая культура</v>
      </c>
      <c r="B28" s="137">
        <v>14</v>
      </c>
      <c r="C28" s="140">
        <v>14</v>
      </c>
      <c r="D28" s="139" t="s">
        <v>701</v>
      </c>
      <c r="E28" s="143" t="s">
        <v>1818</v>
      </c>
      <c r="F28" s="143" t="s">
        <v>320</v>
      </c>
      <c r="G28" s="143" t="s">
        <v>401</v>
      </c>
      <c r="H28" s="139">
        <v>6</v>
      </c>
      <c r="I28" s="145" t="s">
        <v>1897</v>
      </c>
      <c r="J28" s="144">
        <v>79.8</v>
      </c>
      <c r="K28" s="141">
        <v>0.79799999999999993</v>
      </c>
      <c r="L28" s="139" t="s">
        <v>5</v>
      </c>
      <c r="M28" s="138" t="s">
        <v>285</v>
      </c>
    </row>
    <row r="29" spans="1:13" ht="28.5">
      <c r="A29" s="46" t="str">
        <f t="shared" si="0"/>
        <v>физическая культура</v>
      </c>
      <c r="B29" s="137">
        <v>14</v>
      </c>
      <c r="C29" s="140">
        <v>15</v>
      </c>
      <c r="D29" s="139" t="s">
        <v>611</v>
      </c>
      <c r="E29" s="143" t="s">
        <v>1851</v>
      </c>
      <c r="F29" s="143" t="s">
        <v>328</v>
      </c>
      <c r="G29" s="143" t="s">
        <v>289</v>
      </c>
      <c r="H29" s="139">
        <v>6</v>
      </c>
      <c r="I29" s="145" t="s">
        <v>1913</v>
      </c>
      <c r="J29" s="144">
        <v>79.7</v>
      </c>
      <c r="K29" s="141">
        <v>0.79700000000000004</v>
      </c>
      <c r="L29" s="139" t="s">
        <v>5</v>
      </c>
      <c r="M29" s="125" t="s">
        <v>285</v>
      </c>
    </row>
    <row r="30" spans="1:13" ht="28.5">
      <c r="A30" s="46" t="str">
        <f t="shared" si="0"/>
        <v>физическая культура</v>
      </c>
      <c r="B30" s="137">
        <v>14</v>
      </c>
      <c r="C30" s="140">
        <v>16</v>
      </c>
      <c r="D30" s="139" t="s">
        <v>711</v>
      </c>
      <c r="E30" s="143" t="s">
        <v>1998</v>
      </c>
      <c r="F30" s="143" t="s">
        <v>357</v>
      </c>
      <c r="G30" s="143" t="s">
        <v>412</v>
      </c>
      <c r="H30" s="139">
        <v>6</v>
      </c>
      <c r="I30" s="145" t="s">
        <v>1903</v>
      </c>
      <c r="J30" s="144">
        <v>79.2</v>
      </c>
      <c r="K30" s="141">
        <v>0.79200000000000004</v>
      </c>
      <c r="L30" s="139" t="s">
        <v>5</v>
      </c>
      <c r="M30" s="138" t="s">
        <v>285</v>
      </c>
    </row>
    <row r="31" spans="1:13" ht="28.5">
      <c r="A31" s="46" t="str">
        <f t="shared" si="0"/>
        <v>физическая культура</v>
      </c>
      <c r="B31" s="137">
        <v>14</v>
      </c>
      <c r="C31" s="140">
        <v>17</v>
      </c>
      <c r="D31" s="139" t="s">
        <v>733</v>
      </c>
      <c r="E31" s="143" t="s">
        <v>1999</v>
      </c>
      <c r="F31" s="143" t="s">
        <v>347</v>
      </c>
      <c r="G31" s="143" t="s">
        <v>341</v>
      </c>
      <c r="H31" s="139">
        <v>6</v>
      </c>
      <c r="I31" s="145" t="s">
        <v>1901</v>
      </c>
      <c r="J31" s="144">
        <v>79.2</v>
      </c>
      <c r="K31" s="141">
        <v>0.79200000000000004</v>
      </c>
      <c r="L31" s="139" t="s">
        <v>5</v>
      </c>
      <c r="M31" s="138" t="s">
        <v>285</v>
      </c>
    </row>
    <row r="32" spans="1:13" ht="28.5">
      <c r="A32" s="46" t="str">
        <f t="shared" si="0"/>
        <v>физическая культура</v>
      </c>
      <c r="B32" s="137">
        <v>14</v>
      </c>
      <c r="C32" s="140">
        <v>18</v>
      </c>
      <c r="D32" s="139" t="s">
        <v>594</v>
      </c>
      <c r="E32" s="143" t="s">
        <v>2000</v>
      </c>
      <c r="F32" s="143" t="s">
        <v>1498</v>
      </c>
      <c r="G32" s="143" t="s">
        <v>1301</v>
      </c>
      <c r="H32" s="139">
        <v>6</v>
      </c>
      <c r="I32" s="145" t="s">
        <v>1913</v>
      </c>
      <c r="J32" s="144">
        <v>77.400000000000006</v>
      </c>
      <c r="K32" s="141">
        <v>0.77400000000000002</v>
      </c>
      <c r="L32" s="139" t="s">
        <v>5</v>
      </c>
      <c r="M32" s="125" t="s">
        <v>285</v>
      </c>
    </row>
    <row r="33" spans="1:13" ht="28.5">
      <c r="A33" s="46" t="str">
        <f t="shared" si="0"/>
        <v>физическая культура</v>
      </c>
      <c r="B33" s="137">
        <v>14</v>
      </c>
      <c r="C33" s="140">
        <v>19</v>
      </c>
      <c r="D33" s="139" t="s">
        <v>643</v>
      </c>
      <c r="E33" s="143" t="s">
        <v>373</v>
      </c>
      <c r="F33" s="143" t="s">
        <v>296</v>
      </c>
      <c r="G33" s="143" t="s">
        <v>301</v>
      </c>
      <c r="H33" s="139">
        <v>6</v>
      </c>
      <c r="I33" s="145" t="s">
        <v>1895</v>
      </c>
      <c r="J33" s="144">
        <v>77</v>
      </c>
      <c r="K33" s="141">
        <v>0.77</v>
      </c>
      <c r="L33" s="139" t="s">
        <v>5</v>
      </c>
      <c r="M33" s="138" t="s">
        <v>285</v>
      </c>
    </row>
    <row r="34" spans="1:13" ht="28.5">
      <c r="A34" s="46" t="str">
        <f t="shared" si="0"/>
        <v>физическая культура</v>
      </c>
      <c r="B34" s="137">
        <v>14</v>
      </c>
      <c r="C34" s="140">
        <v>20</v>
      </c>
      <c r="D34" s="139" t="s">
        <v>649</v>
      </c>
      <c r="E34" s="138" t="s">
        <v>2001</v>
      </c>
      <c r="F34" s="147" t="s">
        <v>363</v>
      </c>
      <c r="G34" s="146" t="s">
        <v>289</v>
      </c>
      <c r="H34" s="139">
        <v>6</v>
      </c>
      <c r="I34" s="145" t="s">
        <v>1986</v>
      </c>
      <c r="J34" s="144">
        <v>77</v>
      </c>
      <c r="K34" s="141">
        <v>0.77</v>
      </c>
      <c r="L34" s="139" t="s">
        <v>5</v>
      </c>
      <c r="M34" s="138" t="s">
        <v>285</v>
      </c>
    </row>
    <row r="35" spans="1:13" ht="28.5">
      <c r="A35" s="46" t="str">
        <f t="shared" si="0"/>
        <v>физическая культура</v>
      </c>
      <c r="B35" s="137">
        <v>14</v>
      </c>
      <c r="C35" s="140">
        <v>21</v>
      </c>
      <c r="D35" s="139" t="s">
        <v>613</v>
      </c>
      <c r="E35" s="143" t="s">
        <v>2002</v>
      </c>
      <c r="F35" s="143" t="s">
        <v>1846</v>
      </c>
      <c r="G35" s="143" t="s">
        <v>293</v>
      </c>
      <c r="H35" s="139">
        <v>6</v>
      </c>
      <c r="I35" s="145" t="s">
        <v>2003</v>
      </c>
      <c r="J35" s="144">
        <v>75.900000000000006</v>
      </c>
      <c r="K35" s="141">
        <v>0.75900000000000001</v>
      </c>
      <c r="L35" s="139" t="s">
        <v>5</v>
      </c>
      <c r="M35" s="125" t="s">
        <v>285</v>
      </c>
    </row>
    <row r="36" spans="1:13" ht="28.5">
      <c r="A36" s="46" t="str">
        <f t="shared" si="0"/>
        <v>физическая культура</v>
      </c>
      <c r="B36" s="137">
        <v>14</v>
      </c>
      <c r="C36" s="140">
        <v>22</v>
      </c>
      <c r="D36" s="139" t="s">
        <v>699</v>
      </c>
      <c r="E36" s="143" t="s">
        <v>2004</v>
      </c>
      <c r="F36" s="143" t="s">
        <v>1254</v>
      </c>
      <c r="G36" s="143" t="s">
        <v>388</v>
      </c>
      <c r="H36" s="139">
        <v>6</v>
      </c>
      <c r="I36" s="145" t="s">
        <v>1897</v>
      </c>
      <c r="J36" s="144">
        <v>75.900000000000006</v>
      </c>
      <c r="K36" s="141">
        <v>0.75900000000000001</v>
      </c>
      <c r="L36" s="139" t="s">
        <v>5</v>
      </c>
      <c r="M36" s="138" t="s">
        <v>285</v>
      </c>
    </row>
    <row r="37" spans="1:13" ht="28.5">
      <c r="A37" s="46" t="str">
        <f t="shared" si="0"/>
        <v>физическая культура</v>
      </c>
      <c r="B37" s="137">
        <v>14</v>
      </c>
      <c r="C37" s="140">
        <v>23</v>
      </c>
      <c r="D37" s="139" t="s">
        <v>738</v>
      </c>
      <c r="E37" s="143" t="s">
        <v>2005</v>
      </c>
      <c r="F37" s="143" t="s">
        <v>288</v>
      </c>
      <c r="G37" s="143" t="s">
        <v>584</v>
      </c>
      <c r="H37" s="139">
        <v>6</v>
      </c>
      <c r="I37" s="145" t="s">
        <v>1901</v>
      </c>
      <c r="J37" s="144">
        <v>75.5</v>
      </c>
      <c r="K37" s="141">
        <v>0.755</v>
      </c>
      <c r="L37" s="139" t="s">
        <v>5</v>
      </c>
      <c r="M37" s="138" t="s">
        <v>285</v>
      </c>
    </row>
    <row r="38" spans="1:13" ht="28.5">
      <c r="A38" s="46" t="str">
        <f t="shared" si="0"/>
        <v>физическая культура</v>
      </c>
      <c r="B38" s="137">
        <v>14</v>
      </c>
      <c r="C38" s="140">
        <v>24</v>
      </c>
      <c r="D38" s="139" t="s">
        <v>592</v>
      </c>
      <c r="E38" s="143" t="s">
        <v>2006</v>
      </c>
      <c r="F38" s="143" t="s">
        <v>381</v>
      </c>
      <c r="G38" s="143" t="s">
        <v>374</v>
      </c>
      <c r="H38" s="139">
        <v>6</v>
      </c>
      <c r="I38" s="145" t="s">
        <v>2003</v>
      </c>
      <c r="J38" s="144">
        <v>75.2</v>
      </c>
      <c r="K38" s="141">
        <v>0.752</v>
      </c>
      <c r="L38" s="139" t="s">
        <v>5</v>
      </c>
      <c r="M38" s="125" t="s">
        <v>285</v>
      </c>
    </row>
    <row r="39" spans="1:13" ht="28.5">
      <c r="A39" s="46" t="str">
        <f t="shared" si="0"/>
        <v>физическая культура</v>
      </c>
      <c r="B39" s="137">
        <v>14</v>
      </c>
      <c r="C39" s="140">
        <v>25</v>
      </c>
      <c r="D39" s="139" t="s">
        <v>607</v>
      </c>
      <c r="E39" s="143" t="s">
        <v>2007</v>
      </c>
      <c r="F39" s="143" t="s">
        <v>537</v>
      </c>
      <c r="G39" s="143" t="s">
        <v>289</v>
      </c>
      <c r="H39" s="139">
        <v>6</v>
      </c>
      <c r="I39" s="145" t="s">
        <v>1913</v>
      </c>
      <c r="J39" s="144">
        <v>74.900000000000006</v>
      </c>
      <c r="K39" s="141">
        <v>0.74900000000000011</v>
      </c>
      <c r="L39" s="139" t="s">
        <v>5</v>
      </c>
      <c r="M39" s="125" t="s">
        <v>285</v>
      </c>
    </row>
    <row r="40" spans="1:13" ht="28.5">
      <c r="A40" s="46" t="str">
        <f t="shared" si="0"/>
        <v>физическая культура</v>
      </c>
      <c r="B40" s="137">
        <v>14</v>
      </c>
      <c r="C40" s="140">
        <v>26</v>
      </c>
      <c r="D40" s="139" t="s">
        <v>646</v>
      </c>
      <c r="E40" s="143" t="s">
        <v>467</v>
      </c>
      <c r="F40" s="143" t="s">
        <v>292</v>
      </c>
      <c r="G40" s="143" t="s">
        <v>325</v>
      </c>
      <c r="H40" s="139">
        <v>6</v>
      </c>
      <c r="I40" s="145" t="s">
        <v>1895</v>
      </c>
      <c r="J40" s="144">
        <v>74.599999999999994</v>
      </c>
      <c r="K40" s="141">
        <v>0.746</v>
      </c>
      <c r="L40" s="139" t="s">
        <v>5</v>
      </c>
      <c r="M40" s="138" t="s">
        <v>285</v>
      </c>
    </row>
    <row r="41" spans="1:13" ht="28.5">
      <c r="A41" s="46" t="str">
        <f t="shared" si="0"/>
        <v>физическая культура</v>
      </c>
      <c r="B41" s="137">
        <v>14</v>
      </c>
      <c r="C41" s="140">
        <v>27</v>
      </c>
      <c r="D41" s="139" t="s">
        <v>598</v>
      </c>
      <c r="E41" s="125" t="s">
        <v>2008</v>
      </c>
      <c r="F41" s="142" t="s">
        <v>292</v>
      </c>
      <c r="G41" s="148" t="s">
        <v>409</v>
      </c>
      <c r="H41" s="139">
        <v>6</v>
      </c>
      <c r="I41" s="145" t="s">
        <v>1913</v>
      </c>
      <c r="J41" s="144">
        <v>74.2</v>
      </c>
      <c r="K41" s="141">
        <v>0.74199999999999999</v>
      </c>
      <c r="L41" s="139" t="s">
        <v>5</v>
      </c>
      <c r="M41" s="125" t="s">
        <v>285</v>
      </c>
    </row>
    <row r="42" spans="1:13" ht="28.5">
      <c r="A42" s="46" t="str">
        <f t="shared" si="0"/>
        <v>физическая культура</v>
      </c>
      <c r="B42" s="137">
        <v>14</v>
      </c>
      <c r="C42" s="140">
        <v>28</v>
      </c>
      <c r="D42" s="139" t="s">
        <v>600</v>
      </c>
      <c r="E42" s="143" t="s">
        <v>2009</v>
      </c>
      <c r="F42" s="143" t="s">
        <v>350</v>
      </c>
      <c r="G42" s="143" t="s">
        <v>325</v>
      </c>
      <c r="H42" s="139">
        <v>6</v>
      </c>
      <c r="I42" s="145" t="s">
        <v>1913</v>
      </c>
      <c r="J42" s="144">
        <v>73.8</v>
      </c>
      <c r="K42" s="141">
        <v>0.73799999999999999</v>
      </c>
      <c r="L42" s="139" t="s">
        <v>5</v>
      </c>
      <c r="M42" s="125" t="s">
        <v>285</v>
      </c>
    </row>
    <row r="43" spans="1:13" ht="28.5">
      <c r="A43" s="46" t="str">
        <f t="shared" si="0"/>
        <v>физическая культура</v>
      </c>
      <c r="B43" s="137">
        <v>14</v>
      </c>
      <c r="C43" s="140">
        <v>29</v>
      </c>
      <c r="D43" s="139" t="s">
        <v>596</v>
      </c>
      <c r="E43" s="143" t="s">
        <v>1485</v>
      </c>
      <c r="F43" s="143" t="s">
        <v>384</v>
      </c>
      <c r="G43" s="143" t="s">
        <v>374</v>
      </c>
      <c r="H43" s="139">
        <v>6</v>
      </c>
      <c r="I43" s="145" t="s">
        <v>1913</v>
      </c>
      <c r="J43" s="144">
        <v>73.7</v>
      </c>
      <c r="K43" s="141">
        <v>0.73699999999999999</v>
      </c>
      <c r="L43" s="139" t="s">
        <v>5</v>
      </c>
      <c r="M43" s="125" t="s">
        <v>285</v>
      </c>
    </row>
    <row r="44" spans="1:13" ht="28.5">
      <c r="A44" s="46" t="str">
        <f t="shared" si="0"/>
        <v>физическая культура</v>
      </c>
      <c r="B44" s="137">
        <v>14</v>
      </c>
      <c r="C44" s="140">
        <v>30</v>
      </c>
      <c r="D44" s="139" t="s">
        <v>642</v>
      </c>
      <c r="E44" s="143" t="s">
        <v>2010</v>
      </c>
      <c r="F44" s="143" t="s">
        <v>1309</v>
      </c>
      <c r="G44" s="143" t="s">
        <v>289</v>
      </c>
      <c r="H44" s="139">
        <v>6</v>
      </c>
      <c r="I44" s="145" t="s">
        <v>1895</v>
      </c>
      <c r="J44" s="144">
        <v>73.599999999999994</v>
      </c>
      <c r="K44" s="141">
        <v>0.73599999999999999</v>
      </c>
      <c r="L44" s="139" t="s">
        <v>5</v>
      </c>
      <c r="M44" s="138" t="s">
        <v>285</v>
      </c>
    </row>
    <row r="45" spans="1:13" ht="28.5">
      <c r="A45" s="46" t="str">
        <f t="shared" si="0"/>
        <v>физическая культура</v>
      </c>
      <c r="B45" s="137">
        <v>14</v>
      </c>
      <c r="C45" s="140">
        <v>31</v>
      </c>
      <c r="D45" s="139" t="s">
        <v>604</v>
      </c>
      <c r="E45" s="143" t="s">
        <v>2011</v>
      </c>
      <c r="F45" s="143" t="s">
        <v>320</v>
      </c>
      <c r="G45" s="143" t="s">
        <v>297</v>
      </c>
      <c r="H45" s="139">
        <v>6</v>
      </c>
      <c r="I45" s="145" t="s">
        <v>1913</v>
      </c>
      <c r="J45" s="144">
        <v>73.400000000000006</v>
      </c>
      <c r="K45" s="141">
        <v>0.7340000000000001</v>
      </c>
      <c r="L45" s="139" t="s">
        <v>5</v>
      </c>
      <c r="M45" s="125" t="s">
        <v>285</v>
      </c>
    </row>
    <row r="46" spans="1:13" ht="28.5">
      <c r="A46" s="46" t="str">
        <f t="shared" si="0"/>
        <v>физическая культура</v>
      </c>
      <c r="B46" s="137">
        <v>14</v>
      </c>
      <c r="C46" s="140">
        <v>32</v>
      </c>
      <c r="D46" s="139" t="s">
        <v>630</v>
      </c>
      <c r="E46" s="143" t="s">
        <v>2012</v>
      </c>
      <c r="F46" s="143" t="s">
        <v>387</v>
      </c>
      <c r="G46" s="143" t="s">
        <v>289</v>
      </c>
      <c r="H46" s="139">
        <v>6</v>
      </c>
      <c r="I46" s="145" t="s">
        <v>1895</v>
      </c>
      <c r="J46" s="144">
        <v>72</v>
      </c>
      <c r="K46" s="141">
        <v>0.72</v>
      </c>
      <c r="L46" s="139" t="s">
        <v>5</v>
      </c>
      <c r="M46" s="138" t="s">
        <v>285</v>
      </c>
    </row>
    <row r="47" spans="1:13" ht="28.5">
      <c r="A47" s="46" t="str">
        <f t="shared" si="0"/>
        <v>физическая культура</v>
      </c>
      <c r="B47" s="137">
        <v>14</v>
      </c>
      <c r="C47" s="140">
        <v>33</v>
      </c>
      <c r="D47" s="139" t="s">
        <v>602</v>
      </c>
      <c r="E47" s="143" t="s">
        <v>2013</v>
      </c>
      <c r="F47" s="143" t="s">
        <v>328</v>
      </c>
      <c r="G47" s="143" t="s">
        <v>443</v>
      </c>
      <c r="H47" s="139">
        <v>6</v>
      </c>
      <c r="I47" s="145" t="s">
        <v>1913</v>
      </c>
      <c r="J47" s="144">
        <v>72</v>
      </c>
      <c r="K47" s="141">
        <v>0.72</v>
      </c>
      <c r="L47" s="139" t="s">
        <v>5</v>
      </c>
      <c r="M47" s="125" t="s">
        <v>285</v>
      </c>
    </row>
    <row r="48" spans="1:13" ht="28.5">
      <c r="A48" s="46" t="str">
        <f t="shared" si="0"/>
        <v>физическая культура</v>
      </c>
      <c r="B48" s="137">
        <v>14</v>
      </c>
      <c r="C48" s="140">
        <v>34</v>
      </c>
      <c r="D48" s="139" t="s">
        <v>599</v>
      </c>
      <c r="E48" s="143" t="s">
        <v>2014</v>
      </c>
      <c r="F48" s="143" t="s">
        <v>381</v>
      </c>
      <c r="G48" s="143" t="s">
        <v>341</v>
      </c>
      <c r="H48" s="139">
        <v>6</v>
      </c>
      <c r="I48" s="145" t="s">
        <v>1913</v>
      </c>
      <c r="J48" s="144">
        <v>71.8</v>
      </c>
      <c r="K48" s="141">
        <v>0.71799999999999997</v>
      </c>
      <c r="L48" s="139" t="s">
        <v>5</v>
      </c>
      <c r="M48" s="125" t="s">
        <v>285</v>
      </c>
    </row>
    <row r="49" spans="1:13" ht="28.5">
      <c r="A49" s="46" t="str">
        <f t="shared" si="0"/>
        <v>физическая культура</v>
      </c>
      <c r="B49" s="137">
        <v>14</v>
      </c>
      <c r="C49" s="140">
        <v>35</v>
      </c>
      <c r="D49" s="139" t="s">
        <v>645</v>
      </c>
      <c r="E49" s="143" t="s">
        <v>311</v>
      </c>
      <c r="F49" s="143" t="s">
        <v>357</v>
      </c>
      <c r="G49" s="143" t="s">
        <v>412</v>
      </c>
      <c r="H49" s="139">
        <v>6</v>
      </c>
      <c r="I49" s="145" t="s">
        <v>1895</v>
      </c>
      <c r="J49" s="144">
        <v>71.599999999999994</v>
      </c>
      <c r="K49" s="141">
        <v>0.71599999999999997</v>
      </c>
      <c r="L49" s="139" t="s">
        <v>5</v>
      </c>
      <c r="M49" s="138" t="s">
        <v>285</v>
      </c>
    </row>
    <row r="50" spans="1:13" ht="28.5">
      <c r="A50" s="46" t="str">
        <f t="shared" si="0"/>
        <v>физическая культура</v>
      </c>
      <c r="B50" s="137">
        <v>14</v>
      </c>
      <c r="C50" s="140">
        <v>36</v>
      </c>
      <c r="D50" s="139" t="s">
        <v>698</v>
      </c>
      <c r="E50" s="143" t="s">
        <v>2015</v>
      </c>
      <c r="F50" s="143" t="s">
        <v>396</v>
      </c>
      <c r="G50" s="143" t="s">
        <v>415</v>
      </c>
      <c r="H50" s="139">
        <v>6</v>
      </c>
      <c r="I50" s="145" t="s">
        <v>1897</v>
      </c>
      <c r="J50" s="144">
        <v>70.900000000000006</v>
      </c>
      <c r="K50" s="141">
        <v>0.70900000000000007</v>
      </c>
      <c r="L50" s="139" t="s">
        <v>5</v>
      </c>
      <c r="M50" s="138" t="s">
        <v>285</v>
      </c>
    </row>
    <row r="51" spans="1:13" ht="28.5">
      <c r="A51" s="46" t="str">
        <f t="shared" si="0"/>
        <v>физическая культура</v>
      </c>
      <c r="B51" s="137">
        <v>14</v>
      </c>
      <c r="C51" s="140">
        <v>37</v>
      </c>
      <c r="D51" s="139" t="s">
        <v>610</v>
      </c>
      <c r="E51" s="143" t="s">
        <v>2016</v>
      </c>
      <c r="F51" s="143" t="s">
        <v>377</v>
      </c>
      <c r="G51" s="143" t="s">
        <v>494</v>
      </c>
      <c r="H51" s="139">
        <v>6</v>
      </c>
      <c r="I51" s="145" t="s">
        <v>1913</v>
      </c>
      <c r="J51" s="144">
        <v>69.8</v>
      </c>
      <c r="K51" s="141">
        <v>0.69799999999999995</v>
      </c>
      <c r="L51" s="139" t="s">
        <v>5</v>
      </c>
      <c r="M51" s="125" t="s">
        <v>285</v>
      </c>
    </row>
    <row r="52" spans="1:13" ht="28.5">
      <c r="A52" s="46" t="str">
        <f t="shared" si="0"/>
        <v>физическая культура</v>
      </c>
      <c r="B52" s="137">
        <v>14</v>
      </c>
      <c r="C52" s="140">
        <v>38</v>
      </c>
      <c r="D52" s="139" t="s">
        <v>746</v>
      </c>
      <c r="E52" s="143" t="s">
        <v>2017</v>
      </c>
      <c r="F52" s="143" t="s">
        <v>531</v>
      </c>
      <c r="G52" s="143" t="s">
        <v>297</v>
      </c>
      <c r="H52" s="139">
        <v>6</v>
      </c>
      <c r="I52" s="145" t="s">
        <v>1901</v>
      </c>
      <c r="J52" s="144">
        <v>67.400000000000006</v>
      </c>
      <c r="K52" s="141">
        <v>0.67400000000000004</v>
      </c>
      <c r="L52" s="139" t="s">
        <v>5</v>
      </c>
      <c r="M52" s="138" t="s">
        <v>285</v>
      </c>
    </row>
    <row r="53" spans="1:13" ht="28.5">
      <c r="A53" s="46" t="str">
        <f t="shared" si="0"/>
        <v>физическая культура</v>
      </c>
      <c r="B53" s="137">
        <v>14</v>
      </c>
      <c r="C53" s="140">
        <v>39</v>
      </c>
      <c r="D53" s="139" t="s">
        <v>595</v>
      </c>
      <c r="E53" s="143" t="s">
        <v>485</v>
      </c>
      <c r="F53" s="143" t="s">
        <v>337</v>
      </c>
      <c r="G53" s="143" t="s">
        <v>293</v>
      </c>
      <c r="H53" s="139">
        <v>6</v>
      </c>
      <c r="I53" s="145" t="s">
        <v>1913</v>
      </c>
      <c r="J53" s="144">
        <v>67</v>
      </c>
      <c r="K53" s="141">
        <v>0.67</v>
      </c>
      <c r="L53" s="139" t="s">
        <v>5</v>
      </c>
      <c r="M53" s="125" t="s">
        <v>285</v>
      </c>
    </row>
    <row r="54" spans="1:13" ht="28.5">
      <c r="A54" s="46" t="str">
        <f t="shared" si="0"/>
        <v>физическая культура</v>
      </c>
      <c r="B54" s="137">
        <v>14</v>
      </c>
      <c r="C54" s="140">
        <v>40</v>
      </c>
      <c r="D54" s="139" t="s">
        <v>739</v>
      </c>
      <c r="E54" s="143" t="s">
        <v>2018</v>
      </c>
      <c r="F54" s="143" t="s">
        <v>381</v>
      </c>
      <c r="G54" s="143" t="s">
        <v>1835</v>
      </c>
      <c r="H54" s="139">
        <v>6</v>
      </c>
      <c r="I54" s="145" t="s">
        <v>1901</v>
      </c>
      <c r="J54" s="144">
        <v>66.5</v>
      </c>
      <c r="K54" s="141">
        <v>0.66500000000000004</v>
      </c>
      <c r="L54" s="139" t="s">
        <v>5</v>
      </c>
      <c r="M54" s="138" t="s">
        <v>285</v>
      </c>
    </row>
    <row r="55" spans="1:13" ht="28.5">
      <c r="A55" s="46" t="str">
        <f t="shared" si="0"/>
        <v>физическая культура</v>
      </c>
      <c r="B55" s="137">
        <v>14</v>
      </c>
      <c r="C55" s="140">
        <v>41</v>
      </c>
      <c r="D55" s="139" t="s">
        <v>629</v>
      </c>
      <c r="E55" s="143" t="s">
        <v>1889</v>
      </c>
      <c r="F55" s="143" t="s">
        <v>381</v>
      </c>
      <c r="G55" s="143" t="s">
        <v>325</v>
      </c>
      <c r="H55" s="139">
        <v>6</v>
      </c>
      <c r="I55" s="145" t="s">
        <v>1895</v>
      </c>
      <c r="J55" s="144">
        <v>64.900000000000006</v>
      </c>
      <c r="K55" s="141">
        <v>0.64900000000000002</v>
      </c>
      <c r="L55" s="139" t="s">
        <v>5</v>
      </c>
      <c r="M55" s="138" t="s">
        <v>285</v>
      </c>
    </row>
    <row r="56" spans="1:13" ht="28.5">
      <c r="A56" s="46" t="str">
        <f t="shared" si="0"/>
        <v>физическая культура</v>
      </c>
      <c r="B56" s="137">
        <v>14</v>
      </c>
      <c r="C56" s="140">
        <v>42</v>
      </c>
      <c r="D56" s="139" t="s">
        <v>745</v>
      </c>
      <c r="E56" s="143" t="s">
        <v>2019</v>
      </c>
      <c r="F56" s="143" t="s">
        <v>288</v>
      </c>
      <c r="G56" s="143" t="s">
        <v>297</v>
      </c>
      <c r="H56" s="139">
        <v>6</v>
      </c>
      <c r="I56" s="145" t="s">
        <v>1901</v>
      </c>
      <c r="J56" s="144">
        <v>63.5</v>
      </c>
      <c r="K56" s="141">
        <v>0.63500000000000001</v>
      </c>
      <c r="L56" s="139" t="s">
        <v>5</v>
      </c>
      <c r="M56" s="138" t="s">
        <v>285</v>
      </c>
    </row>
    <row r="57" spans="1:13" ht="28.5">
      <c r="A57" s="46" t="str">
        <f t="shared" si="0"/>
        <v>физическая культура</v>
      </c>
      <c r="B57" s="137">
        <v>14</v>
      </c>
      <c r="C57" s="140">
        <v>43</v>
      </c>
      <c r="D57" s="139" t="s">
        <v>730</v>
      </c>
      <c r="E57" s="143" t="s">
        <v>2020</v>
      </c>
      <c r="F57" s="143" t="s">
        <v>312</v>
      </c>
      <c r="G57" s="143" t="s">
        <v>301</v>
      </c>
      <c r="H57" s="139">
        <v>6</v>
      </c>
      <c r="I57" s="145" t="s">
        <v>1899</v>
      </c>
      <c r="J57" s="144">
        <v>63.5</v>
      </c>
      <c r="K57" s="141">
        <v>0.63500000000000001</v>
      </c>
      <c r="L57" s="139" t="s">
        <v>5</v>
      </c>
      <c r="M57" s="138" t="s">
        <v>285</v>
      </c>
    </row>
    <row r="58" spans="1:13" ht="28.5">
      <c r="A58" s="46" t="str">
        <f t="shared" si="0"/>
        <v>физическая культура</v>
      </c>
      <c r="B58" s="137">
        <v>14</v>
      </c>
      <c r="C58" s="140">
        <v>44</v>
      </c>
      <c r="D58" s="139" t="s">
        <v>743</v>
      </c>
      <c r="E58" s="143" t="s">
        <v>1891</v>
      </c>
      <c r="F58" s="143" t="s">
        <v>304</v>
      </c>
      <c r="G58" s="143" t="s">
        <v>317</v>
      </c>
      <c r="H58" s="139">
        <v>6</v>
      </c>
      <c r="I58" s="145" t="s">
        <v>1901</v>
      </c>
      <c r="J58" s="144">
        <v>63.2</v>
      </c>
      <c r="K58" s="141">
        <v>0.63200000000000001</v>
      </c>
      <c r="L58" s="139" t="s">
        <v>5</v>
      </c>
      <c r="M58" s="138" t="s">
        <v>285</v>
      </c>
    </row>
    <row r="59" spans="1:13" ht="28.5">
      <c r="A59" s="46" t="str">
        <f t="shared" si="0"/>
        <v>физическая культура</v>
      </c>
      <c r="B59" s="137">
        <v>14</v>
      </c>
      <c r="C59" s="140">
        <v>45</v>
      </c>
      <c r="D59" s="139" t="s">
        <v>717</v>
      </c>
      <c r="E59" s="143" t="s">
        <v>1736</v>
      </c>
      <c r="F59" s="143" t="s">
        <v>354</v>
      </c>
      <c r="G59" s="143" t="s">
        <v>2021</v>
      </c>
      <c r="H59" s="139">
        <v>6</v>
      </c>
      <c r="I59" s="145" t="s">
        <v>1899</v>
      </c>
      <c r="J59" s="144">
        <v>63</v>
      </c>
      <c r="K59" s="141">
        <v>0.63</v>
      </c>
      <c r="L59" s="139" t="s">
        <v>5</v>
      </c>
      <c r="M59" s="138" t="s">
        <v>285</v>
      </c>
    </row>
    <row r="60" spans="1:13" ht="28.5">
      <c r="A60" s="46" t="str">
        <f t="shared" si="0"/>
        <v>физическая культура</v>
      </c>
      <c r="B60" s="137">
        <v>14</v>
      </c>
      <c r="C60" s="140">
        <v>46</v>
      </c>
      <c r="D60" s="139" t="s">
        <v>605</v>
      </c>
      <c r="E60" s="143" t="s">
        <v>2022</v>
      </c>
      <c r="F60" s="143" t="s">
        <v>1309</v>
      </c>
      <c r="G60" s="143" t="s">
        <v>374</v>
      </c>
      <c r="H60" s="139">
        <v>6</v>
      </c>
      <c r="I60" s="145" t="s">
        <v>1913</v>
      </c>
      <c r="J60" s="144">
        <v>62.9</v>
      </c>
      <c r="K60" s="141">
        <v>0.629</v>
      </c>
      <c r="L60" s="139" t="s">
        <v>5</v>
      </c>
      <c r="M60" s="125" t="s">
        <v>285</v>
      </c>
    </row>
    <row r="61" spans="1:13" ht="28.5">
      <c r="A61" s="46" t="str">
        <f t="shared" si="0"/>
        <v>физическая культура</v>
      </c>
      <c r="B61" s="137">
        <v>14</v>
      </c>
      <c r="C61" s="140">
        <v>47</v>
      </c>
      <c r="D61" s="139" t="s">
        <v>742</v>
      </c>
      <c r="E61" s="143" t="s">
        <v>2023</v>
      </c>
      <c r="F61" s="143" t="s">
        <v>537</v>
      </c>
      <c r="G61" s="143" t="s">
        <v>388</v>
      </c>
      <c r="H61" s="139">
        <v>6</v>
      </c>
      <c r="I61" s="145" t="s">
        <v>1901</v>
      </c>
      <c r="J61" s="144">
        <v>62.8</v>
      </c>
      <c r="K61" s="141">
        <v>0.628</v>
      </c>
      <c r="L61" s="139" t="s">
        <v>5</v>
      </c>
      <c r="M61" s="138" t="s">
        <v>285</v>
      </c>
    </row>
    <row r="62" spans="1:13" ht="28.5">
      <c r="A62" s="46" t="str">
        <f t="shared" si="0"/>
        <v>физическая культура</v>
      </c>
      <c r="B62" s="137">
        <v>14</v>
      </c>
      <c r="C62" s="140">
        <v>48</v>
      </c>
      <c r="D62" s="139" t="s">
        <v>744</v>
      </c>
      <c r="E62" s="143" t="s">
        <v>2024</v>
      </c>
      <c r="F62" s="143" t="s">
        <v>377</v>
      </c>
      <c r="G62" s="143" t="s">
        <v>297</v>
      </c>
      <c r="H62" s="139">
        <v>6</v>
      </c>
      <c r="I62" s="145" t="s">
        <v>1901</v>
      </c>
      <c r="J62" s="144">
        <v>62.6</v>
      </c>
      <c r="K62" s="141">
        <v>0.626</v>
      </c>
      <c r="L62" s="139" t="s">
        <v>5</v>
      </c>
      <c r="M62" s="138" t="s">
        <v>285</v>
      </c>
    </row>
    <row r="63" spans="1:13" ht="28.5">
      <c r="A63" s="46" t="str">
        <f t="shared" si="0"/>
        <v>физическая культура</v>
      </c>
      <c r="B63" s="137">
        <v>14</v>
      </c>
      <c r="C63" s="140">
        <v>49</v>
      </c>
      <c r="D63" s="139" t="s">
        <v>723</v>
      </c>
      <c r="E63" s="143" t="s">
        <v>2025</v>
      </c>
      <c r="F63" s="143" t="s">
        <v>357</v>
      </c>
      <c r="G63" s="143" t="s">
        <v>309</v>
      </c>
      <c r="H63" s="139">
        <v>6</v>
      </c>
      <c r="I63" s="145" t="s">
        <v>1899</v>
      </c>
      <c r="J63" s="144">
        <v>61.9</v>
      </c>
      <c r="K63" s="141">
        <v>0.61899999999999999</v>
      </c>
      <c r="L63" s="139" t="s">
        <v>5</v>
      </c>
      <c r="M63" s="138" t="s">
        <v>285</v>
      </c>
    </row>
    <row r="64" spans="1:13" ht="28.5">
      <c r="A64" s="46" t="str">
        <f t="shared" si="0"/>
        <v>физическая культура</v>
      </c>
      <c r="B64" s="137">
        <v>14</v>
      </c>
      <c r="C64" s="140">
        <v>50</v>
      </c>
      <c r="D64" s="139" t="s">
        <v>660</v>
      </c>
      <c r="E64" s="143" t="s">
        <v>450</v>
      </c>
      <c r="F64" s="143" t="s">
        <v>396</v>
      </c>
      <c r="G64" s="143" t="s">
        <v>374</v>
      </c>
      <c r="H64" s="139">
        <v>6</v>
      </c>
      <c r="I64" s="145" t="s">
        <v>1908</v>
      </c>
      <c r="J64" s="144">
        <v>61.5</v>
      </c>
      <c r="K64" s="141">
        <v>0.61499999999999999</v>
      </c>
      <c r="L64" s="139" t="s">
        <v>5</v>
      </c>
      <c r="M64" s="138" t="s">
        <v>285</v>
      </c>
    </row>
    <row r="65" spans="1:13" ht="28.5">
      <c r="A65" s="46" t="str">
        <f t="shared" si="0"/>
        <v>физическая культура</v>
      </c>
      <c r="B65" s="137">
        <v>14</v>
      </c>
      <c r="C65" s="140">
        <v>51</v>
      </c>
      <c r="D65" s="139" t="s">
        <v>748</v>
      </c>
      <c r="E65" s="143" t="s">
        <v>2026</v>
      </c>
      <c r="F65" s="143" t="s">
        <v>400</v>
      </c>
      <c r="G65" s="143" t="s">
        <v>514</v>
      </c>
      <c r="H65" s="139">
        <v>6</v>
      </c>
      <c r="I65" s="145" t="s">
        <v>1901</v>
      </c>
      <c r="J65" s="144">
        <v>61.3</v>
      </c>
      <c r="K65" s="141">
        <v>0.61299999999999999</v>
      </c>
      <c r="L65" s="139" t="s">
        <v>5</v>
      </c>
      <c r="M65" s="138" t="s">
        <v>285</v>
      </c>
    </row>
    <row r="66" spans="1:13" ht="28.5">
      <c r="A66" s="46" t="str">
        <f t="shared" si="0"/>
        <v>физическая культура</v>
      </c>
      <c r="B66" s="137">
        <v>14</v>
      </c>
      <c r="C66" s="140">
        <v>52</v>
      </c>
      <c r="D66" s="139" t="s">
        <v>640</v>
      </c>
      <c r="E66" s="143" t="s">
        <v>2027</v>
      </c>
      <c r="F66" s="143" t="s">
        <v>1306</v>
      </c>
      <c r="G66" s="143" t="s">
        <v>325</v>
      </c>
      <c r="H66" s="139">
        <v>6</v>
      </c>
      <c r="I66" s="145" t="s">
        <v>1895</v>
      </c>
      <c r="J66" s="144">
        <v>61.1</v>
      </c>
      <c r="K66" s="141">
        <v>0.61099999999999999</v>
      </c>
      <c r="L66" s="139" t="s">
        <v>5</v>
      </c>
      <c r="M66" s="138" t="s">
        <v>285</v>
      </c>
    </row>
    <row r="67" spans="1:13" ht="28.5">
      <c r="A67" s="46" t="str">
        <f t="shared" si="0"/>
        <v>физическая культура</v>
      </c>
      <c r="B67" s="137">
        <v>14</v>
      </c>
      <c r="C67" s="140">
        <v>53</v>
      </c>
      <c r="D67" s="139" t="s">
        <v>722</v>
      </c>
      <c r="E67" s="143" t="s">
        <v>2028</v>
      </c>
      <c r="F67" s="143" t="s">
        <v>292</v>
      </c>
      <c r="G67" s="143" t="s">
        <v>388</v>
      </c>
      <c r="H67" s="139">
        <v>6</v>
      </c>
      <c r="I67" s="145" t="s">
        <v>1899</v>
      </c>
      <c r="J67" s="144">
        <v>60.6</v>
      </c>
      <c r="K67" s="141">
        <v>0.60599999999999998</v>
      </c>
      <c r="L67" s="139" t="s">
        <v>5</v>
      </c>
      <c r="M67" s="138" t="s">
        <v>285</v>
      </c>
    </row>
    <row r="68" spans="1:13" ht="28.5">
      <c r="A68" s="46" t="str">
        <f t="shared" si="0"/>
        <v>физическая культура</v>
      </c>
      <c r="B68" s="137">
        <v>14</v>
      </c>
      <c r="C68" s="140">
        <v>54</v>
      </c>
      <c r="D68" s="139" t="s">
        <v>737</v>
      </c>
      <c r="E68" s="143" t="s">
        <v>565</v>
      </c>
      <c r="F68" s="143" t="s">
        <v>406</v>
      </c>
      <c r="G68" s="143" t="s">
        <v>289</v>
      </c>
      <c r="H68" s="139">
        <v>6</v>
      </c>
      <c r="I68" s="145" t="s">
        <v>1901</v>
      </c>
      <c r="J68" s="144">
        <v>60.5</v>
      </c>
      <c r="K68" s="141">
        <v>0.60499999999999998</v>
      </c>
      <c r="L68" s="139" t="s">
        <v>5</v>
      </c>
      <c r="M68" s="138" t="s">
        <v>285</v>
      </c>
    </row>
    <row r="69" spans="1:13" ht="28.5">
      <c r="A69" s="46" t="str">
        <f t="shared" si="0"/>
        <v>физическая культура</v>
      </c>
      <c r="B69" s="137">
        <v>14</v>
      </c>
      <c r="C69" s="140">
        <v>55</v>
      </c>
      <c r="D69" s="139" t="s">
        <v>740</v>
      </c>
      <c r="E69" s="143" t="s">
        <v>2029</v>
      </c>
      <c r="F69" s="143" t="s">
        <v>377</v>
      </c>
      <c r="G69" s="143" t="s">
        <v>325</v>
      </c>
      <c r="H69" s="139">
        <v>6</v>
      </c>
      <c r="I69" s="145" t="s">
        <v>1901</v>
      </c>
      <c r="J69" s="144">
        <v>60.3</v>
      </c>
      <c r="K69" s="141">
        <v>0.60299999999999998</v>
      </c>
      <c r="L69" s="139" t="s">
        <v>5</v>
      </c>
      <c r="M69" s="138" t="s">
        <v>285</v>
      </c>
    </row>
    <row r="70" spans="1:13" ht="28.5">
      <c r="A70" s="46" t="str">
        <f t="shared" si="0"/>
        <v>физическая культура</v>
      </c>
      <c r="B70" s="137">
        <v>14</v>
      </c>
      <c r="C70" s="140">
        <v>56</v>
      </c>
      <c r="D70" s="139" t="s">
        <v>643</v>
      </c>
      <c r="E70" s="143" t="s">
        <v>2030</v>
      </c>
      <c r="F70" s="143" t="s">
        <v>354</v>
      </c>
      <c r="G70" s="143" t="s">
        <v>412</v>
      </c>
      <c r="H70" s="139">
        <v>6</v>
      </c>
      <c r="I70" s="145" t="s">
        <v>1908</v>
      </c>
      <c r="J70" s="144">
        <v>59.9</v>
      </c>
      <c r="K70" s="141">
        <v>0.59899999999999998</v>
      </c>
      <c r="L70" s="139" t="s">
        <v>5</v>
      </c>
      <c r="M70" s="138" t="s">
        <v>285</v>
      </c>
    </row>
    <row r="71" spans="1:13" ht="28.5">
      <c r="A71" s="46" t="str">
        <f t="shared" si="0"/>
        <v>физическая культура</v>
      </c>
      <c r="B71" s="137">
        <v>14</v>
      </c>
      <c r="C71" s="140">
        <v>57</v>
      </c>
      <c r="D71" s="139" t="s">
        <v>659</v>
      </c>
      <c r="E71" s="143" t="s">
        <v>1262</v>
      </c>
      <c r="F71" s="143" t="s">
        <v>2031</v>
      </c>
      <c r="G71" s="143" t="s">
        <v>341</v>
      </c>
      <c r="H71" s="139">
        <v>6</v>
      </c>
      <c r="I71" s="145" t="s">
        <v>1897</v>
      </c>
      <c r="J71" s="144">
        <v>59.8</v>
      </c>
      <c r="K71" s="141">
        <v>0.59799999999999998</v>
      </c>
      <c r="L71" s="139" t="s">
        <v>5</v>
      </c>
      <c r="M71" s="138" t="s">
        <v>285</v>
      </c>
    </row>
    <row r="72" spans="1:13" ht="28.5">
      <c r="A72" s="46" t="str">
        <f t="shared" si="0"/>
        <v>физическая культура</v>
      </c>
      <c r="B72" s="137">
        <v>14</v>
      </c>
      <c r="C72" s="140">
        <v>58</v>
      </c>
      <c r="D72" s="139" t="s">
        <v>725</v>
      </c>
      <c r="E72" s="143" t="s">
        <v>315</v>
      </c>
      <c r="F72" s="143" t="s">
        <v>406</v>
      </c>
      <c r="G72" s="143" t="s">
        <v>325</v>
      </c>
      <c r="H72" s="139">
        <v>6</v>
      </c>
      <c r="I72" s="145" t="s">
        <v>1899</v>
      </c>
      <c r="J72" s="144">
        <v>59.8</v>
      </c>
      <c r="K72" s="141">
        <v>0.59799999999999998</v>
      </c>
      <c r="L72" s="139" t="s">
        <v>5</v>
      </c>
      <c r="M72" s="138" t="s">
        <v>285</v>
      </c>
    </row>
    <row r="73" spans="1:13" ht="28.5">
      <c r="A73" s="46" t="str">
        <f t="shared" si="0"/>
        <v>физическая культура</v>
      </c>
      <c r="B73" s="137">
        <v>14</v>
      </c>
      <c r="C73" s="140">
        <v>59</v>
      </c>
      <c r="D73" s="139" t="s">
        <v>729</v>
      </c>
      <c r="E73" s="143" t="s">
        <v>1848</v>
      </c>
      <c r="F73" s="143" t="s">
        <v>2032</v>
      </c>
      <c r="G73" s="143" t="s">
        <v>418</v>
      </c>
      <c r="H73" s="139">
        <v>6</v>
      </c>
      <c r="I73" s="145" t="s">
        <v>1899</v>
      </c>
      <c r="J73" s="144">
        <v>59.7</v>
      </c>
      <c r="K73" s="141">
        <v>0.59699999999999998</v>
      </c>
      <c r="L73" s="139" t="s">
        <v>5</v>
      </c>
      <c r="M73" s="138" t="s">
        <v>285</v>
      </c>
    </row>
    <row r="74" spans="1:13" ht="28.5">
      <c r="A74" s="46" t="str">
        <f t="shared" si="0"/>
        <v>физическая культура</v>
      </c>
      <c r="B74" s="137">
        <v>14</v>
      </c>
      <c r="C74" s="140">
        <v>60</v>
      </c>
      <c r="D74" s="139" t="s">
        <v>691</v>
      </c>
      <c r="E74" s="143" t="s">
        <v>2033</v>
      </c>
      <c r="F74" s="143" t="s">
        <v>304</v>
      </c>
      <c r="G74" s="143" t="s">
        <v>341</v>
      </c>
      <c r="H74" s="139">
        <v>6</v>
      </c>
      <c r="I74" s="145" t="s">
        <v>1897</v>
      </c>
      <c r="J74" s="144">
        <v>59.3</v>
      </c>
      <c r="K74" s="141">
        <v>0.59299999999999997</v>
      </c>
      <c r="L74" s="139" t="s">
        <v>5</v>
      </c>
      <c r="M74" s="138" t="s">
        <v>285</v>
      </c>
    </row>
    <row r="75" spans="1:13" ht="28.5">
      <c r="A75" s="46" t="str">
        <f t="shared" si="0"/>
        <v>физическая культура</v>
      </c>
      <c r="B75" s="137">
        <v>14</v>
      </c>
      <c r="C75" s="140">
        <v>61</v>
      </c>
      <c r="D75" s="139" t="s">
        <v>647</v>
      </c>
      <c r="E75" s="143" t="s">
        <v>2034</v>
      </c>
      <c r="F75" s="143" t="s">
        <v>2035</v>
      </c>
      <c r="G75" s="143" t="s">
        <v>284</v>
      </c>
      <c r="H75" s="139">
        <v>6</v>
      </c>
      <c r="I75" s="145" t="s">
        <v>1895</v>
      </c>
      <c r="J75" s="144">
        <v>59</v>
      </c>
      <c r="K75" s="141">
        <v>0.59</v>
      </c>
      <c r="L75" s="139" t="s">
        <v>5</v>
      </c>
      <c r="M75" s="138" t="s">
        <v>285</v>
      </c>
    </row>
    <row r="76" spans="1:13" ht="28.5">
      <c r="A76" s="46" t="str">
        <f t="shared" si="0"/>
        <v>физическая культура</v>
      </c>
      <c r="B76" s="137">
        <v>14</v>
      </c>
      <c r="C76" s="140">
        <v>62</v>
      </c>
      <c r="D76" s="139" t="s">
        <v>732</v>
      </c>
      <c r="E76" s="143" t="s">
        <v>2036</v>
      </c>
      <c r="F76" s="143" t="s">
        <v>406</v>
      </c>
      <c r="G76" s="143" t="s">
        <v>443</v>
      </c>
      <c r="H76" s="139">
        <v>6</v>
      </c>
      <c r="I76" s="145" t="s">
        <v>1901</v>
      </c>
      <c r="J76" s="144">
        <v>58.7</v>
      </c>
      <c r="K76" s="141">
        <v>0.58700000000000008</v>
      </c>
      <c r="L76" s="139" t="s">
        <v>5</v>
      </c>
      <c r="M76" s="138" t="s">
        <v>285</v>
      </c>
    </row>
    <row r="77" spans="1:13" ht="28.5">
      <c r="A77" s="46" t="str">
        <f t="shared" si="0"/>
        <v>физическая культура</v>
      </c>
      <c r="B77" s="137">
        <v>14</v>
      </c>
      <c r="C77" s="140">
        <v>63</v>
      </c>
      <c r="D77" s="139" t="s">
        <v>625</v>
      </c>
      <c r="E77" s="143" t="s">
        <v>2037</v>
      </c>
      <c r="F77" s="143" t="s">
        <v>357</v>
      </c>
      <c r="G77" s="143" t="s">
        <v>1301</v>
      </c>
      <c r="H77" s="139">
        <v>6</v>
      </c>
      <c r="I77" s="145" t="s">
        <v>1911</v>
      </c>
      <c r="J77" s="144">
        <v>58.5</v>
      </c>
      <c r="K77" s="141">
        <v>0.58499999999999996</v>
      </c>
      <c r="L77" s="139" t="s">
        <v>5</v>
      </c>
      <c r="M77" s="138" t="s">
        <v>285</v>
      </c>
    </row>
    <row r="78" spans="1:13" ht="28.5">
      <c r="A78" s="46" t="str">
        <f t="shared" si="0"/>
        <v>физическая культура</v>
      </c>
      <c r="B78" s="137">
        <v>14</v>
      </c>
      <c r="C78" s="140">
        <v>64</v>
      </c>
      <c r="D78" s="139" t="s">
        <v>714</v>
      </c>
      <c r="E78" s="143" t="s">
        <v>315</v>
      </c>
      <c r="F78" s="143" t="s">
        <v>537</v>
      </c>
      <c r="G78" s="143" t="s">
        <v>1301</v>
      </c>
      <c r="H78" s="139">
        <v>6</v>
      </c>
      <c r="I78" s="145" t="s">
        <v>1899</v>
      </c>
      <c r="J78" s="144">
        <v>58.3</v>
      </c>
      <c r="K78" s="141">
        <v>0.58299999999999996</v>
      </c>
      <c r="L78" s="139" t="s">
        <v>5</v>
      </c>
      <c r="M78" s="138" t="s">
        <v>285</v>
      </c>
    </row>
    <row r="79" spans="1:13" ht="28.5">
      <c r="A79" s="46" t="str">
        <f t="shared" ref="A79:A101" si="1">$I$5</f>
        <v>физическая культура</v>
      </c>
      <c r="B79" s="137">
        <v>14</v>
      </c>
      <c r="C79" s="140">
        <v>65</v>
      </c>
      <c r="D79" s="139" t="s">
        <v>706</v>
      </c>
      <c r="E79" s="143" t="s">
        <v>1809</v>
      </c>
      <c r="F79" s="143" t="s">
        <v>396</v>
      </c>
      <c r="G79" s="143" t="s">
        <v>573</v>
      </c>
      <c r="H79" s="139">
        <v>6</v>
      </c>
      <c r="I79" s="145" t="s">
        <v>1986</v>
      </c>
      <c r="J79" s="144">
        <v>58.3</v>
      </c>
      <c r="K79" s="141">
        <v>0.58299999999999996</v>
      </c>
      <c r="L79" s="139" t="s">
        <v>5</v>
      </c>
      <c r="M79" s="138" t="s">
        <v>285</v>
      </c>
    </row>
    <row r="80" spans="1:13" ht="28.5">
      <c r="A80" s="46" t="str">
        <f t="shared" si="1"/>
        <v>физическая культура</v>
      </c>
      <c r="B80" s="137">
        <v>14</v>
      </c>
      <c r="C80" s="140">
        <v>66</v>
      </c>
      <c r="D80" s="139" t="s">
        <v>690</v>
      </c>
      <c r="E80" s="143" t="s">
        <v>2038</v>
      </c>
      <c r="F80" s="143" t="s">
        <v>2039</v>
      </c>
      <c r="G80" s="143" t="s">
        <v>341</v>
      </c>
      <c r="H80" s="139">
        <v>6</v>
      </c>
      <c r="I80" s="145" t="s">
        <v>1897</v>
      </c>
      <c r="J80" s="144">
        <v>58.2</v>
      </c>
      <c r="K80" s="141">
        <v>0.58200000000000007</v>
      </c>
      <c r="L80" s="139" t="s">
        <v>5</v>
      </c>
      <c r="M80" s="138" t="s">
        <v>285</v>
      </c>
    </row>
    <row r="81" spans="1:13" ht="28.5">
      <c r="A81" s="46" t="str">
        <f t="shared" si="1"/>
        <v>физическая культура</v>
      </c>
      <c r="B81" s="137">
        <v>14</v>
      </c>
      <c r="C81" s="140">
        <v>67</v>
      </c>
      <c r="D81" s="139" t="s">
        <v>752</v>
      </c>
      <c r="E81" s="143" t="s">
        <v>1772</v>
      </c>
      <c r="F81" s="143" t="s">
        <v>1279</v>
      </c>
      <c r="G81" s="143" t="s">
        <v>538</v>
      </c>
      <c r="H81" s="139">
        <v>6</v>
      </c>
      <c r="I81" s="145" t="s">
        <v>1901</v>
      </c>
      <c r="J81" s="144">
        <v>58.1</v>
      </c>
      <c r="K81" s="141">
        <v>0.58099999999999996</v>
      </c>
      <c r="L81" s="139" t="s">
        <v>5</v>
      </c>
      <c r="M81" s="138" t="s">
        <v>285</v>
      </c>
    </row>
    <row r="82" spans="1:13" ht="28.5">
      <c r="A82" s="46" t="str">
        <f t="shared" si="1"/>
        <v>физическая культура</v>
      </c>
      <c r="B82" s="137">
        <v>14</v>
      </c>
      <c r="C82" s="140">
        <v>68</v>
      </c>
      <c r="D82" s="139" t="s">
        <v>2040</v>
      </c>
      <c r="E82" s="143" t="s">
        <v>2041</v>
      </c>
      <c r="F82" s="143" t="s">
        <v>292</v>
      </c>
      <c r="G82" s="143" t="s">
        <v>309</v>
      </c>
      <c r="H82" s="139">
        <v>6</v>
      </c>
      <c r="I82" s="145" t="s">
        <v>1899</v>
      </c>
      <c r="J82" s="144">
        <v>57.8</v>
      </c>
      <c r="K82" s="141">
        <v>0.57799999999999996</v>
      </c>
      <c r="L82" s="139" t="s">
        <v>5</v>
      </c>
      <c r="M82" s="138" t="s">
        <v>285</v>
      </c>
    </row>
    <row r="83" spans="1:13" ht="28.5">
      <c r="A83" s="46" t="str">
        <f t="shared" si="1"/>
        <v>физическая культура</v>
      </c>
      <c r="B83" s="137">
        <v>14</v>
      </c>
      <c r="C83" s="140">
        <v>69</v>
      </c>
      <c r="D83" s="139" t="s">
        <v>648</v>
      </c>
      <c r="E83" s="143" t="s">
        <v>2042</v>
      </c>
      <c r="F83" s="143" t="s">
        <v>1260</v>
      </c>
      <c r="G83" s="143" t="s">
        <v>317</v>
      </c>
      <c r="H83" s="139">
        <v>6</v>
      </c>
      <c r="I83" s="145" t="s">
        <v>1895</v>
      </c>
      <c r="J83" s="144">
        <v>57.6</v>
      </c>
      <c r="K83" s="141">
        <v>0.57600000000000007</v>
      </c>
      <c r="L83" s="139" t="s">
        <v>5</v>
      </c>
      <c r="M83" s="138" t="s">
        <v>285</v>
      </c>
    </row>
    <row r="84" spans="1:13" ht="28.5">
      <c r="A84" s="46" t="str">
        <f t="shared" si="1"/>
        <v>физическая культура</v>
      </c>
      <c r="B84" s="137">
        <v>14</v>
      </c>
      <c r="C84" s="140">
        <v>70</v>
      </c>
      <c r="D84" s="139" t="s">
        <v>724</v>
      </c>
      <c r="E84" s="143" t="s">
        <v>2043</v>
      </c>
      <c r="F84" s="143" t="s">
        <v>369</v>
      </c>
      <c r="G84" s="143" t="s">
        <v>325</v>
      </c>
      <c r="H84" s="139">
        <v>6</v>
      </c>
      <c r="I84" s="145" t="s">
        <v>1899</v>
      </c>
      <c r="J84" s="144">
        <v>57.6</v>
      </c>
      <c r="K84" s="141">
        <v>0.57600000000000007</v>
      </c>
      <c r="L84" s="139" t="s">
        <v>5</v>
      </c>
      <c r="M84" s="138" t="s">
        <v>285</v>
      </c>
    </row>
    <row r="85" spans="1:13" ht="28.5">
      <c r="A85" s="46" t="str">
        <f t="shared" si="1"/>
        <v>физическая культура</v>
      </c>
      <c r="B85" s="137">
        <v>14</v>
      </c>
      <c r="C85" s="140">
        <v>71</v>
      </c>
      <c r="D85" s="139" t="s">
        <v>619</v>
      </c>
      <c r="E85" s="143" t="s">
        <v>548</v>
      </c>
      <c r="F85" s="143" t="s">
        <v>328</v>
      </c>
      <c r="G85" s="143" t="s">
        <v>293</v>
      </c>
      <c r="H85" s="139">
        <v>6</v>
      </c>
      <c r="I85" s="145" t="s">
        <v>2044</v>
      </c>
      <c r="J85" s="144">
        <v>57.5</v>
      </c>
      <c r="K85" s="141">
        <v>0.57499999999999996</v>
      </c>
      <c r="L85" s="139" t="s">
        <v>5</v>
      </c>
      <c r="M85" s="138" t="s">
        <v>285</v>
      </c>
    </row>
    <row r="86" spans="1:13" ht="28.5">
      <c r="A86" s="46" t="str">
        <f t="shared" si="1"/>
        <v>физическая культура</v>
      </c>
      <c r="B86" s="137">
        <v>14</v>
      </c>
      <c r="C86" s="140">
        <v>72</v>
      </c>
      <c r="D86" s="139" t="s">
        <v>2045</v>
      </c>
      <c r="E86" s="143" t="s">
        <v>460</v>
      </c>
      <c r="F86" s="143" t="s">
        <v>369</v>
      </c>
      <c r="G86" s="143" t="s">
        <v>401</v>
      </c>
      <c r="H86" s="139">
        <v>6</v>
      </c>
      <c r="I86" s="145" t="s">
        <v>1899</v>
      </c>
      <c r="J86" s="144">
        <v>57.4</v>
      </c>
      <c r="K86" s="141">
        <v>0.57399999999999995</v>
      </c>
      <c r="L86" s="139" t="s">
        <v>5</v>
      </c>
      <c r="M86" s="138" t="s">
        <v>285</v>
      </c>
    </row>
    <row r="87" spans="1:13" ht="28.5">
      <c r="A87" s="46" t="str">
        <f t="shared" si="1"/>
        <v>физическая культура</v>
      </c>
      <c r="B87" s="137">
        <v>14</v>
      </c>
      <c r="C87" s="140">
        <v>73</v>
      </c>
      <c r="D87" s="139" t="s">
        <v>741</v>
      </c>
      <c r="E87" s="143" t="s">
        <v>2046</v>
      </c>
      <c r="F87" s="143" t="s">
        <v>363</v>
      </c>
      <c r="G87" s="143" t="s">
        <v>329</v>
      </c>
      <c r="H87" s="139">
        <v>6</v>
      </c>
      <c r="I87" s="145" t="s">
        <v>1901</v>
      </c>
      <c r="J87" s="144">
        <v>57</v>
      </c>
      <c r="K87" s="141">
        <v>0.56999999999999995</v>
      </c>
      <c r="L87" s="139" t="s">
        <v>5</v>
      </c>
      <c r="M87" s="138" t="s">
        <v>285</v>
      </c>
    </row>
    <row r="88" spans="1:13" ht="28.5">
      <c r="A88" s="46" t="str">
        <f t="shared" si="1"/>
        <v>физическая культура</v>
      </c>
      <c r="B88" s="137">
        <v>14</v>
      </c>
      <c r="C88" s="140">
        <v>74</v>
      </c>
      <c r="D88" s="139" t="s">
        <v>661</v>
      </c>
      <c r="E88" s="143" t="s">
        <v>315</v>
      </c>
      <c r="F88" s="143" t="s">
        <v>537</v>
      </c>
      <c r="G88" s="143" t="s">
        <v>1301</v>
      </c>
      <c r="H88" s="139">
        <v>6</v>
      </c>
      <c r="I88" s="145" t="s">
        <v>1899</v>
      </c>
      <c r="J88" s="144">
        <v>56.6</v>
      </c>
      <c r="K88" s="141">
        <v>0.56600000000000006</v>
      </c>
      <c r="L88" s="139" t="s">
        <v>5</v>
      </c>
      <c r="M88" s="138" t="s">
        <v>285</v>
      </c>
    </row>
    <row r="89" spans="1:13" ht="28.5">
      <c r="A89" s="46" t="str">
        <f t="shared" si="1"/>
        <v>физическая культура</v>
      </c>
      <c r="B89" s="137">
        <v>14</v>
      </c>
      <c r="C89" s="140">
        <v>75</v>
      </c>
      <c r="D89" s="139" t="s">
        <v>718</v>
      </c>
      <c r="E89" s="143" t="s">
        <v>2047</v>
      </c>
      <c r="F89" s="143" t="s">
        <v>2048</v>
      </c>
      <c r="G89" s="143" t="s">
        <v>1301</v>
      </c>
      <c r="H89" s="139">
        <v>6</v>
      </c>
      <c r="I89" s="145" t="s">
        <v>1899</v>
      </c>
      <c r="J89" s="144">
        <v>56.5</v>
      </c>
      <c r="K89" s="141">
        <v>0.56499999999999995</v>
      </c>
      <c r="L89" s="139" t="s">
        <v>5</v>
      </c>
      <c r="M89" s="138" t="s">
        <v>285</v>
      </c>
    </row>
    <row r="90" spans="1:13" ht="28.5">
      <c r="A90" s="46" t="str">
        <f t="shared" si="1"/>
        <v>физическая культура</v>
      </c>
      <c r="B90" s="137">
        <v>14</v>
      </c>
      <c r="C90" s="140">
        <v>76</v>
      </c>
      <c r="D90" s="139" t="s">
        <v>728</v>
      </c>
      <c r="E90" s="143" t="s">
        <v>1524</v>
      </c>
      <c r="F90" s="143" t="s">
        <v>406</v>
      </c>
      <c r="G90" s="143" t="s">
        <v>293</v>
      </c>
      <c r="H90" s="139">
        <v>6</v>
      </c>
      <c r="I90" s="145" t="s">
        <v>1899</v>
      </c>
      <c r="J90" s="144">
        <v>55.3</v>
      </c>
      <c r="K90" s="141">
        <v>0.55299999999999994</v>
      </c>
      <c r="L90" s="139" t="s">
        <v>5</v>
      </c>
      <c r="M90" s="138" t="s">
        <v>285</v>
      </c>
    </row>
    <row r="91" spans="1:13" ht="28.5">
      <c r="A91" s="46" t="str">
        <f t="shared" si="1"/>
        <v>физическая культура</v>
      </c>
      <c r="B91" s="137">
        <v>14</v>
      </c>
      <c r="C91" s="140">
        <v>77</v>
      </c>
      <c r="D91" s="139" t="s">
        <v>637</v>
      </c>
      <c r="E91" s="143" t="s">
        <v>2049</v>
      </c>
      <c r="F91" s="143" t="s">
        <v>1309</v>
      </c>
      <c r="G91" s="143" t="s">
        <v>388</v>
      </c>
      <c r="H91" s="139">
        <v>6</v>
      </c>
      <c r="I91" s="145" t="s">
        <v>1895</v>
      </c>
      <c r="J91" s="144">
        <v>55.2</v>
      </c>
      <c r="K91" s="141">
        <v>0.55200000000000005</v>
      </c>
      <c r="L91" s="139" t="s">
        <v>5</v>
      </c>
      <c r="M91" s="138" t="s">
        <v>285</v>
      </c>
    </row>
    <row r="92" spans="1:13" ht="28.5">
      <c r="A92" s="46" t="str">
        <f t="shared" si="1"/>
        <v>физическая культура</v>
      </c>
      <c r="B92" s="137">
        <v>14</v>
      </c>
      <c r="C92" s="140">
        <v>78</v>
      </c>
      <c r="D92" s="139" t="s">
        <v>655</v>
      </c>
      <c r="E92" s="143" t="s">
        <v>2016</v>
      </c>
      <c r="F92" s="143" t="s">
        <v>1473</v>
      </c>
      <c r="G92" s="143" t="s">
        <v>313</v>
      </c>
      <c r="H92" s="139">
        <v>6</v>
      </c>
      <c r="I92" s="145" t="s">
        <v>1911</v>
      </c>
      <c r="J92" s="144">
        <v>54.2</v>
      </c>
      <c r="K92" s="141">
        <v>0.54200000000000004</v>
      </c>
      <c r="L92" s="139" t="s">
        <v>5</v>
      </c>
      <c r="M92" s="138" t="s">
        <v>285</v>
      </c>
    </row>
    <row r="93" spans="1:13" ht="28.5">
      <c r="A93" s="46" t="str">
        <f t="shared" si="1"/>
        <v>физическая культура</v>
      </c>
      <c r="B93" s="137">
        <v>14</v>
      </c>
      <c r="C93" s="140">
        <v>79</v>
      </c>
      <c r="D93" s="139" t="s">
        <v>716</v>
      </c>
      <c r="E93" s="143" t="s">
        <v>2050</v>
      </c>
      <c r="F93" s="143" t="s">
        <v>1476</v>
      </c>
      <c r="G93" s="143" t="s">
        <v>374</v>
      </c>
      <c r="H93" s="139">
        <v>6</v>
      </c>
      <c r="I93" s="145" t="s">
        <v>1899</v>
      </c>
      <c r="J93" s="144">
        <v>53.8</v>
      </c>
      <c r="K93" s="141">
        <v>0.53799999999999992</v>
      </c>
      <c r="L93" s="139" t="s">
        <v>5</v>
      </c>
      <c r="M93" s="138" t="s">
        <v>285</v>
      </c>
    </row>
    <row r="94" spans="1:13" ht="28.5">
      <c r="A94" s="46" t="str">
        <f t="shared" si="1"/>
        <v>физическая культура</v>
      </c>
      <c r="B94" s="137">
        <v>14</v>
      </c>
      <c r="C94" s="140">
        <v>80</v>
      </c>
      <c r="D94" s="139" t="s">
        <v>666</v>
      </c>
      <c r="E94" s="143" t="s">
        <v>2051</v>
      </c>
      <c r="F94" s="143" t="s">
        <v>337</v>
      </c>
      <c r="G94" s="143" t="s">
        <v>293</v>
      </c>
      <c r="H94" s="139">
        <v>6</v>
      </c>
      <c r="I94" s="145" t="s">
        <v>1920</v>
      </c>
      <c r="J94" s="144">
        <v>52.6</v>
      </c>
      <c r="K94" s="141">
        <v>0.52600000000000002</v>
      </c>
      <c r="L94" s="139" t="s">
        <v>5</v>
      </c>
      <c r="M94" s="138" t="s">
        <v>285</v>
      </c>
    </row>
    <row r="95" spans="1:13" ht="28.5">
      <c r="A95" s="46" t="str">
        <f t="shared" si="1"/>
        <v>физическая культура</v>
      </c>
      <c r="B95" s="137">
        <v>14</v>
      </c>
      <c r="C95" s="140">
        <v>81</v>
      </c>
      <c r="D95" s="139" t="s">
        <v>651</v>
      </c>
      <c r="E95" s="143" t="s">
        <v>2052</v>
      </c>
      <c r="F95" s="143" t="s">
        <v>283</v>
      </c>
      <c r="G95" s="143" t="s">
        <v>317</v>
      </c>
      <c r="H95" s="139">
        <v>6</v>
      </c>
      <c r="I95" s="145" t="s">
        <v>1895</v>
      </c>
      <c r="J95" s="144">
        <v>52.6</v>
      </c>
      <c r="K95" s="141">
        <v>0.52600000000000002</v>
      </c>
      <c r="L95" s="139" t="s">
        <v>5</v>
      </c>
      <c r="M95" s="138" t="s">
        <v>285</v>
      </c>
    </row>
    <row r="96" spans="1:13" ht="28.5">
      <c r="A96" s="46" t="str">
        <f t="shared" si="1"/>
        <v>физическая культура</v>
      </c>
      <c r="B96" s="137">
        <v>14</v>
      </c>
      <c r="C96" s="140">
        <v>82</v>
      </c>
      <c r="D96" s="139" t="s">
        <v>703</v>
      </c>
      <c r="E96" s="143" t="s">
        <v>2053</v>
      </c>
      <c r="F96" s="143" t="s">
        <v>429</v>
      </c>
      <c r="G96" s="143" t="s">
        <v>289</v>
      </c>
      <c r="H96" s="139">
        <v>6</v>
      </c>
      <c r="I96" s="145" t="s">
        <v>1897</v>
      </c>
      <c r="J96" s="144">
        <v>52.4</v>
      </c>
      <c r="K96" s="141">
        <v>0.52400000000000002</v>
      </c>
      <c r="L96" s="139" t="s">
        <v>5</v>
      </c>
      <c r="M96" s="138" t="s">
        <v>285</v>
      </c>
    </row>
    <row r="97" spans="1:13" ht="28.5">
      <c r="A97" s="46" t="str">
        <f t="shared" si="1"/>
        <v>физическая культура</v>
      </c>
      <c r="B97" s="137">
        <v>14</v>
      </c>
      <c r="C97" s="140">
        <v>83</v>
      </c>
      <c r="D97" s="139" t="s">
        <v>612</v>
      </c>
      <c r="E97" s="143" t="s">
        <v>2054</v>
      </c>
      <c r="F97" s="143" t="s">
        <v>531</v>
      </c>
      <c r="G97" s="143" t="s">
        <v>325</v>
      </c>
      <c r="H97" s="139">
        <v>6</v>
      </c>
      <c r="I97" s="145" t="s">
        <v>1897</v>
      </c>
      <c r="J97" s="144">
        <v>52.2</v>
      </c>
      <c r="K97" s="141">
        <v>0.52200000000000002</v>
      </c>
      <c r="L97" s="139" t="s">
        <v>5</v>
      </c>
      <c r="M97" s="138" t="s">
        <v>285</v>
      </c>
    </row>
    <row r="98" spans="1:13" ht="28.5">
      <c r="A98" s="46" t="str">
        <f t="shared" si="1"/>
        <v>физическая культура</v>
      </c>
      <c r="B98" s="137">
        <v>14</v>
      </c>
      <c r="C98" s="140">
        <v>84</v>
      </c>
      <c r="D98" s="139" t="s">
        <v>626</v>
      </c>
      <c r="E98" s="143" t="s">
        <v>2055</v>
      </c>
      <c r="F98" s="143" t="s">
        <v>304</v>
      </c>
      <c r="G98" s="143" t="s">
        <v>440</v>
      </c>
      <c r="H98" s="139">
        <v>6</v>
      </c>
      <c r="I98" s="145" t="s">
        <v>1911</v>
      </c>
      <c r="J98" s="144">
        <v>51.8</v>
      </c>
      <c r="K98" s="141">
        <v>0.51800000000000002</v>
      </c>
      <c r="L98" s="139" t="s">
        <v>5</v>
      </c>
      <c r="M98" s="138" t="s">
        <v>285</v>
      </c>
    </row>
    <row r="99" spans="1:13" ht="28.5">
      <c r="A99" s="46" t="str">
        <f t="shared" si="1"/>
        <v>физическая культура</v>
      </c>
      <c r="B99" s="137">
        <v>14</v>
      </c>
      <c r="C99" s="140">
        <v>85</v>
      </c>
      <c r="D99" s="139" t="s">
        <v>613</v>
      </c>
      <c r="E99" s="143" t="s">
        <v>2056</v>
      </c>
      <c r="F99" s="143" t="s">
        <v>296</v>
      </c>
      <c r="G99" s="143" t="s">
        <v>409</v>
      </c>
      <c r="H99" s="139">
        <v>6</v>
      </c>
      <c r="I99" s="145" t="s">
        <v>1897</v>
      </c>
      <c r="J99" s="144">
        <v>51.8</v>
      </c>
      <c r="K99" s="141">
        <v>0.51800000000000002</v>
      </c>
      <c r="L99" s="139" t="s">
        <v>5</v>
      </c>
      <c r="M99" s="138" t="s">
        <v>285</v>
      </c>
    </row>
    <row r="100" spans="1:13" ht="28.5">
      <c r="A100" s="46" t="str">
        <f t="shared" si="1"/>
        <v>физическая культура</v>
      </c>
      <c r="B100" s="137">
        <v>14</v>
      </c>
      <c r="C100" s="140">
        <v>86</v>
      </c>
      <c r="D100" s="139" t="s">
        <v>736</v>
      </c>
      <c r="E100" s="143" t="s">
        <v>437</v>
      </c>
      <c r="F100" s="143" t="s">
        <v>304</v>
      </c>
      <c r="G100" s="143" t="s">
        <v>325</v>
      </c>
      <c r="H100" s="139">
        <v>6</v>
      </c>
      <c r="I100" s="145" t="s">
        <v>1901</v>
      </c>
      <c r="J100" s="144">
        <v>49.2</v>
      </c>
      <c r="K100" s="141">
        <v>0.49200000000000005</v>
      </c>
      <c r="L100" s="139" t="s">
        <v>5</v>
      </c>
      <c r="M100" s="138" t="s">
        <v>285</v>
      </c>
    </row>
    <row r="101" spans="1:13" ht="28.5">
      <c r="A101" s="46" t="str">
        <f t="shared" si="1"/>
        <v>физическая культура</v>
      </c>
      <c r="B101" s="137">
        <v>14</v>
      </c>
      <c r="C101" s="140">
        <v>87</v>
      </c>
      <c r="D101" s="139" t="s">
        <v>704</v>
      </c>
      <c r="E101" s="143" t="s">
        <v>2057</v>
      </c>
      <c r="F101" s="143" t="s">
        <v>1476</v>
      </c>
      <c r="G101" s="143" t="s">
        <v>297</v>
      </c>
      <c r="H101" s="139">
        <v>6</v>
      </c>
      <c r="I101" s="145" t="s">
        <v>1986</v>
      </c>
      <c r="J101" s="144">
        <v>49.1</v>
      </c>
      <c r="K101" s="141">
        <v>0.49099999999999999</v>
      </c>
      <c r="L101" s="139" t="s">
        <v>5</v>
      </c>
      <c r="M101" s="138" t="s">
        <v>285</v>
      </c>
    </row>
    <row r="105" spans="1:13" ht="15.75">
      <c r="D105" s="2"/>
      <c r="E105" s="2"/>
      <c r="F105" s="15"/>
      <c r="G105" s="15"/>
      <c r="H105" s="15"/>
      <c r="I105" s="7"/>
      <c r="J105" s="5"/>
      <c r="K105" s="5"/>
      <c r="L105" s="10"/>
    </row>
    <row r="106" spans="1:13" ht="15.75">
      <c r="D106" s="9" t="s">
        <v>276</v>
      </c>
      <c r="F106" s="6"/>
      <c r="G106" s="12"/>
      <c r="H106" s="12" t="s">
        <v>1391</v>
      </c>
      <c r="I106" s="13"/>
      <c r="J106" s="12"/>
      <c r="K106" s="6"/>
      <c r="L106" s="11"/>
    </row>
    <row r="107" spans="1:13">
      <c r="D107" s="5"/>
      <c r="E107" s="5"/>
      <c r="F107" s="16" t="s">
        <v>278</v>
      </c>
      <c r="G107" s="61" t="s">
        <v>279</v>
      </c>
      <c r="H107" s="61"/>
      <c r="I107" s="61"/>
      <c r="J107" s="61"/>
      <c r="K107" s="17"/>
      <c r="L107" s="5"/>
    </row>
    <row r="108" spans="1:13" ht="15.75">
      <c r="D108" s="9" t="s">
        <v>280</v>
      </c>
      <c r="F108" s="6"/>
      <c r="G108" s="12"/>
      <c r="H108" s="12" t="s">
        <v>1987</v>
      </c>
      <c r="I108" s="13"/>
      <c r="J108" s="12"/>
      <c r="K108" s="6"/>
      <c r="L108" s="11"/>
    </row>
    <row r="109" spans="1:13">
      <c r="F109" s="16" t="s">
        <v>278</v>
      </c>
      <c r="G109" s="61" t="s">
        <v>279</v>
      </c>
      <c r="H109" s="61"/>
      <c r="I109" s="61"/>
      <c r="J109" s="61"/>
      <c r="K109" s="17"/>
    </row>
    <row r="110" spans="1:13">
      <c r="F110" s="17"/>
      <c r="G110" s="17"/>
      <c r="H110" s="17"/>
      <c r="I110" s="17"/>
      <c r="J110" s="17"/>
      <c r="K110" s="17"/>
    </row>
    <row r="136" ht="22.5" customHeight="1"/>
  </sheetData>
  <autoFilter ref="A14:L101"/>
  <mergeCells count="12">
    <mergeCell ref="G107:J107"/>
    <mergeCell ref="G109:J109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50" fitToWidth="0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L15:L101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3BB"/>
  </sheetPr>
  <dimension ref="A1:AA160"/>
  <sheetViews>
    <sheetView topLeftCell="A109" zoomScale="70" workbookViewId="0">
      <selection activeCell="W25" sqref="W25"/>
    </sheetView>
  </sheetViews>
  <sheetFormatPr defaultRowHeight="15"/>
  <cols>
    <col min="1" max="1" width="12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>
      <c r="A1" s="58" t="s">
        <v>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75">
      <c r="A3" s="65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>
      <c r="D5" s="9" t="s">
        <v>9</v>
      </c>
      <c r="E5" s="9"/>
      <c r="F5" s="9"/>
      <c r="G5" s="9"/>
      <c r="H5" s="19"/>
      <c r="I5" s="59" t="s">
        <v>10</v>
      </c>
      <c r="J5" s="59"/>
      <c r="K5" s="59"/>
      <c r="L5" s="59"/>
    </row>
    <row r="6" spans="1:27">
      <c r="D6" s="5"/>
      <c r="E6" s="5"/>
      <c r="F6" s="5"/>
      <c r="G6" s="5"/>
      <c r="H6" s="5"/>
      <c r="I6" s="60" t="s">
        <v>11</v>
      </c>
      <c r="J6" s="60"/>
      <c r="K6" s="60"/>
      <c r="L6" s="60"/>
    </row>
    <row r="7" spans="1:27" ht="15.75">
      <c r="D7" s="5"/>
      <c r="E7" s="5"/>
      <c r="F7" s="5"/>
      <c r="G7" s="5"/>
      <c r="H7" s="5"/>
      <c r="I7" s="59">
        <v>7</v>
      </c>
      <c r="J7" s="59"/>
      <c r="K7" s="59"/>
      <c r="L7" s="59"/>
    </row>
    <row r="8" spans="1:27">
      <c r="D8" s="5"/>
      <c r="E8" s="5"/>
      <c r="F8" s="5"/>
      <c r="G8" s="5"/>
      <c r="H8" s="5"/>
      <c r="I8" s="60" t="s">
        <v>12</v>
      </c>
      <c r="J8" s="60"/>
      <c r="K8" s="60"/>
      <c r="L8" s="60"/>
    </row>
    <row r="10" spans="1:27">
      <c r="D10" s="5"/>
      <c r="E10" s="5"/>
      <c r="F10" s="5"/>
      <c r="G10" s="5"/>
      <c r="H10" s="5"/>
      <c r="I10" s="7"/>
      <c r="J10" s="5"/>
      <c r="K10" s="5"/>
      <c r="L10" s="5"/>
    </row>
    <row r="11" spans="1:27" ht="15.75">
      <c r="D11" s="62" t="s">
        <v>13</v>
      </c>
      <c r="E11" s="62"/>
      <c r="F11" s="63" t="s">
        <v>14</v>
      </c>
      <c r="G11" s="63"/>
      <c r="H11" s="21"/>
      <c r="I11" s="7"/>
      <c r="J11" s="5"/>
      <c r="K11" s="5"/>
      <c r="L11" s="5"/>
    </row>
    <row r="12" spans="1:27" ht="15.75">
      <c r="D12" s="62" t="s">
        <v>15</v>
      </c>
      <c r="E12" s="62"/>
      <c r="F12" s="64">
        <v>100</v>
      </c>
      <c r="G12" s="64"/>
      <c r="H12" s="22"/>
      <c r="J12" s="18"/>
      <c r="K12" s="18"/>
      <c r="L12" s="18"/>
    </row>
    <row r="13" spans="1:27">
      <c r="D13" s="5"/>
      <c r="E13" s="5"/>
      <c r="F13" s="5"/>
      <c r="G13" s="5"/>
      <c r="H13" s="5"/>
      <c r="I13" s="7"/>
      <c r="J13" s="5"/>
      <c r="K13" s="5"/>
      <c r="L13" s="5"/>
    </row>
    <row r="14" spans="1:27" ht="42.75">
      <c r="A14" s="8" t="s">
        <v>16</v>
      </c>
      <c r="B14" s="8" t="s">
        <v>1</v>
      </c>
      <c r="C14" s="8" t="s">
        <v>17</v>
      </c>
      <c r="D14" s="8" t="s">
        <v>18</v>
      </c>
      <c r="E14" s="8" t="s">
        <v>19</v>
      </c>
      <c r="F14" s="8" t="s">
        <v>20</v>
      </c>
      <c r="G14" s="8" t="s">
        <v>21</v>
      </c>
      <c r="H14" s="8" t="s">
        <v>22</v>
      </c>
      <c r="I14" s="8" t="s">
        <v>23</v>
      </c>
      <c r="J14" s="8" t="s">
        <v>24</v>
      </c>
      <c r="K14" s="8" t="s">
        <v>25</v>
      </c>
      <c r="L14" s="8" t="s">
        <v>2</v>
      </c>
      <c r="M14" s="8" t="s">
        <v>26</v>
      </c>
    </row>
    <row r="15" spans="1:27" ht="28.5">
      <c r="A15" s="8" t="str">
        <f t="shared" ref="A15:A78" si="0">$I$5</f>
        <v>физическая культура</v>
      </c>
      <c r="B15" s="67">
        <v>14</v>
      </c>
      <c r="C15" s="68">
        <v>1</v>
      </c>
      <c r="D15" s="69" t="s">
        <v>760</v>
      </c>
      <c r="E15" s="70" t="s">
        <v>1645</v>
      </c>
      <c r="F15" s="71" t="s">
        <v>209</v>
      </c>
      <c r="G15" s="72" t="s">
        <v>124</v>
      </c>
      <c r="H15" s="69">
        <v>7</v>
      </c>
      <c r="I15" s="73" t="s">
        <v>1646</v>
      </c>
      <c r="J15" s="74">
        <v>92.2</v>
      </c>
      <c r="K15" s="75">
        <v>0.92200000000000004</v>
      </c>
      <c r="L15" s="69" t="s">
        <v>3</v>
      </c>
      <c r="M15" s="76" t="s">
        <v>1642</v>
      </c>
    </row>
    <row r="16" spans="1:27" ht="28.5">
      <c r="A16" s="8" t="str">
        <f t="shared" si="0"/>
        <v>физическая культура</v>
      </c>
      <c r="B16" s="67">
        <v>14</v>
      </c>
      <c r="C16" s="68">
        <v>2</v>
      </c>
      <c r="D16" s="69" t="s">
        <v>761</v>
      </c>
      <c r="E16" s="70" t="s">
        <v>1647</v>
      </c>
      <c r="F16" s="71" t="s">
        <v>1648</v>
      </c>
      <c r="G16" s="72" t="s">
        <v>124</v>
      </c>
      <c r="H16" s="69">
        <v>7</v>
      </c>
      <c r="I16" s="73" t="s">
        <v>1646</v>
      </c>
      <c r="J16" s="74">
        <v>92.1</v>
      </c>
      <c r="K16" s="75">
        <v>0.92100000000000004</v>
      </c>
      <c r="L16" s="69" t="s">
        <v>3</v>
      </c>
      <c r="M16" s="76" t="s">
        <v>1642</v>
      </c>
    </row>
    <row r="17" spans="1:13" ht="28.5">
      <c r="A17" s="8" t="str">
        <f t="shared" si="0"/>
        <v>физическая культура</v>
      </c>
      <c r="B17" s="67">
        <v>14</v>
      </c>
      <c r="C17" s="68">
        <v>3</v>
      </c>
      <c r="D17" s="69" t="s">
        <v>762</v>
      </c>
      <c r="E17" s="70" t="s">
        <v>1649</v>
      </c>
      <c r="F17" s="71" t="s">
        <v>1409</v>
      </c>
      <c r="G17" s="72" t="s">
        <v>81</v>
      </c>
      <c r="H17" s="69">
        <v>7</v>
      </c>
      <c r="I17" s="73" t="s">
        <v>1650</v>
      </c>
      <c r="J17" s="74">
        <v>87.5</v>
      </c>
      <c r="K17" s="75">
        <v>0.875</v>
      </c>
      <c r="L17" s="69" t="s">
        <v>4</v>
      </c>
      <c r="M17" s="76" t="s">
        <v>1642</v>
      </c>
    </row>
    <row r="18" spans="1:13" ht="28.5">
      <c r="A18" s="8" t="str">
        <f t="shared" si="0"/>
        <v>физическая культура</v>
      </c>
      <c r="B18" s="67">
        <v>14</v>
      </c>
      <c r="C18" s="68">
        <v>4</v>
      </c>
      <c r="D18" s="69" t="s">
        <v>763</v>
      </c>
      <c r="E18" s="70" t="s">
        <v>1651</v>
      </c>
      <c r="F18" s="71" t="s">
        <v>1652</v>
      </c>
      <c r="G18" s="72" t="s">
        <v>74</v>
      </c>
      <c r="H18" s="69">
        <v>7</v>
      </c>
      <c r="I18" s="73" t="s">
        <v>1646</v>
      </c>
      <c r="J18" s="74">
        <v>80.7</v>
      </c>
      <c r="K18" s="75">
        <v>0.80700000000000005</v>
      </c>
      <c r="L18" s="69" t="s">
        <v>4</v>
      </c>
      <c r="M18" s="76" t="s">
        <v>1642</v>
      </c>
    </row>
    <row r="19" spans="1:13" ht="28.5">
      <c r="A19" s="8" t="str">
        <f t="shared" si="0"/>
        <v>физическая культура</v>
      </c>
      <c r="B19" s="67">
        <v>14</v>
      </c>
      <c r="C19" s="68">
        <v>5</v>
      </c>
      <c r="D19" s="69" t="s">
        <v>764</v>
      </c>
      <c r="E19" s="70" t="s">
        <v>1653</v>
      </c>
      <c r="F19" s="71" t="s">
        <v>209</v>
      </c>
      <c r="G19" s="72" t="s">
        <v>74</v>
      </c>
      <c r="H19" s="69">
        <v>7</v>
      </c>
      <c r="I19" s="73" t="s">
        <v>1646</v>
      </c>
      <c r="J19" s="74">
        <v>79.7</v>
      </c>
      <c r="K19" s="75">
        <v>0.79700000000000004</v>
      </c>
      <c r="L19" s="69" t="s">
        <v>4</v>
      </c>
      <c r="M19" s="76" t="s">
        <v>1642</v>
      </c>
    </row>
    <row r="20" spans="1:13" ht="28.5">
      <c r="A20" s="8" t="str">
        <f t="shared" si="0"/>
        <v>физическая культура</v>
      </c>
      <c r="B20" s="67">
        <v>14</v>
      </c>
      <c r="C20" s="68">
        <v>6</v>
      </c>
      <c r="D20" s="69" t="s">
        <v>765</v>
      </c>
      <c r="E20" s="70" t="s">
        <v>183</v>
      </c>
      <c r="F20" s="71" t="s">
        <v>61</v>
      </c>
      <c r="G20" s="72" t="s">
        <v>74</v>
      </c>
      <c r="H20" s="69">
        <v>7</v>
      </c>
      <c r="I20" s="73" t="s">
        <v>1654</v>
      </c>
      <c r="J20" s="74">
        <v>73.2</v>
      </c>
      <c r="K20" s="75">
        <v>0.73199999999999998</v>
      </c>
      <c r="L20" s="69" t="s">
        <v>4</v>
      </c>
      <c r="M20" s="76" t="s">
        <v>1642</v>
      </c>
    </row>
    <row r="21" spans="1:13" ht="28.5">
      <c r="A21" s="8" t="str">
        <f t="shared" si="0"/>
        <v>физическая культура</v>
      </c>
      <c r="B21" s="67">
        <v>14</v>
      </c>
      <c r="C21" s="68">
        <v>7</v>
      </c>
      <c r="D21" s="69" t="s">
        <v>766</v>
      </c>
      <c r="E21" s="77" t="s">
        <v>1655</v>
      </c>
      <c r="F21" s="78" t="s">
        <v>104</v>
      </c>
      <c r="G21" s="78" t="s">
        <v>187</v>
      </c>
      <c r="H21" s="69">
        <v>7</v>
      </c>
      <c r="I21" s="79" t="s">
        <v>1656</v>
      </c>
      <c r="J21" s="74">
        <v>73.099999999999994</v>
      </c>
      <c r="K21" s="75">
        <v>0.73099999999999998</v>
      </c>
      <c r="L21" s="69" t="s">
        <v>4</v>
      </c>
      <c r="M21" s="76" t="s">
        <v>1642</v>
      </c>
    </row>
    <row r="22" spans="1:13" ht="28.5">
      <c r="A22" s="8" t="str">
        <f t="shared" si="0"/>
        <v>физическая культура</v>
      </c>
      <c r="B22" s="67">
        <v>14</v>
      </c>
      <c r="C22" s="68">
        <v>8</v>
      </c>
      <c r="D22" s="69" t="s">
        <v>767</v>
      </c>
      <c r="E22" s="77" t="s">
        <v>1657</v>
      </c>
      <c r="F22" s="78" t="s">
        <v>1200</v>
      </c>
      <c r="G22" s="78" t="s">
        <v>62</v>
      </c>
      <c r="H22" s="69">
        <v>7</v>
      </c>
      <c r="I22" s="79" t="s">
        <v>1656</v>
      </c>
      <c r="J22" s="74">
        <v>69.7</v>
      </c>
      <c r="K22" s="75">
        <v>0.69699999999999995</v>
      </c>
      <c r="L22" s="69" t="s">
        <v>4</v>
      </c>
      <c r="M22" s="76" t="s">
        <v>1642</v>
      </c>
    </row>
    <row r="23" spans="1:13" ht="28.5">
      <c r="A23" s="8" t="str">
        <f t="shared" si="0"/>
        <v>физическая культура</v>
      </c>
      <c r="B23" s="67">
        <v>14</v>
      </c>
      <c r="C23" s="68">
        <v>9</v>
      </c>
      <c r="D23" s="69" t="s">
        <v>768</v>
      </c>
      <c r="E23" s="77" t="s">
        <v>1658</v>
      </c>
      <c r="F23" s="78" t="s">
        <v>1659</v>
      </c>
      <c r="G23" s="78" t="s">
        <v>48</v>
      </c>
      <c r="H23" s="69">
        <v>7</v>
      </c>
      <c r="I23" s="79" t="s">
        <v>1656</v>
      </c>
      <c r="J23" s="74">
        <v>69</v>
      </c>
      <c r="K23" s="75">
        <v>0.69</v>
      </c>
      <c r="L23" s="69" t="s">
        <v>4</v>
      </c>
      <c r="M23" s="76" t="s">
        <v>1642</v>
      </c>
    </row>
    <row r="24" spans="1:13" ht="28.5">
      <c r="A24" s="8" t="str">
        <f t="shared" si="0"/>
        <v>физическая культура</v>
      </c>
      <c r="B24" s="67">
        <v>14</v>
      </c>
      <c r="C24" s="68">
        <v>10</v>
      </c>
      <c r="D24" s="69" t="s">
        <v>769</v>
      </c>
      <c r="E24" s="77" t="s">
        <v>1660</v>
      </c>
      <c r="F24" s="78" t="s">
        <v>131</v>
      </c>
      <c r="G24" s="78" t="s">
        <v>57</v>
      </c>
      <c r="H24" s="69">
        <v>7</v>
      </c>
      <c r="I24" s="79" t="s">
        <v>1656</v>
      </c>
      <c r="J24" s="74">
        <v>66.5</v>
      </c>
      <c r="K24" s="75">
        <v>0.66500000000000004</v>
      </c>
      <c r="L24" s="69" t="s">
        <v>4</v>
      </c>
      <c r="M24" s="76" t="s">
        <v>1642</v>
      </c>
    </row>
    <row r="25" spans="1:13" ht="28.5">
      <c r="A25" s="8" t="str">
        <f t="shared" si="0"/>
        <v>физическая культура</v>
      </c>
      <c r="B25" s="67">
        <v>14</v>
      </c>
      <c r="C25" s="68">
        <v>11</v>
      </c>
      <c r="D25" s="69" t="s">
        <v>770</v>
      </c>
      <c r="E25" s="77" t="s">
        <v>1661</v>
      </c>
      <c r="F25" s="78" t="s">
        <v>219</v>
      </c>
      <c r="G25" s="78" t="s">
        <v>48</v>
      </c>
      <c r="H25" s="69">
        <v>7</v>
      </c>
      <c r="I25" s="79" t="s">
        <v>1656</v>
      </c>
      <c r="J25" s="74">
        <v>65.2</v>
      </c>
      <c r="K25" s="75">
        <v>0.65200000000000002</v>
      </c>
      <c r="L25" s="69" t="s">
        <v>5</v>
      </c>
      <c r="M25" s="76" t="s">
        <v>1642</v>
      </c>
    </row>
    <row r="26" spans="1:13" ht="28.5">
      <c r="A26" s="8" t="str">
        <f t="shared" si="0"/>
        <v>физическая культура</v>
      </c>
      <c r="B26" s="67">
        <v>14</v>
      </c>
      <c r="C26" s="68">
        <v>12</v>
      </c>
      <c r="D26" s="69" t="s">
        <v>771</v>
      </c>
      <c r="E26" s="70" t="s">
        <v>1662</v>
      </c>
      <c r="F26" s="71" t="s">
        <v>142</v>
      </c>
      <c r="G26" s="72" t="s">
        <v>74</v>
      </c>
      <c r="H26" s="69">
        <v>7</v>
      </c>
      <c r="I26" s="73" t="s">
        <v>1646</v>
      </c>
      <c r="J26" s="74">
        <v>63.4</v>
      </c>
      <c r="K26" s="75">
        <v>0.63400000000000001</v>
      </c>
      <c r="L26" s="69" t="s">
        <v>5</v>
      </c>
      <c r="M26" s="76" t="s">
        <v>1642</v>
      </c>
    </row>
    <row r="27" spans="1:13" ht="28.5">
      <c r="A27" s="8" t="str">
        <f t="shared" si="0"/>
        <v>физическая культура</v>
      </c>
      <c r="B27" s="67">
        <v>14</v>
      </c>
      <c r="C27" s="68">
        <v>13</v>
      </c>
      <c r="D27" s="69" t="s">
        <v>772</v>
      </c>
      <c r="E27" s="70" t="s">
        <v>1663</v>
      </c>
      <c r="F27" s="71" t="s">
        <v>101</v>
      </c>
      <c r="G27" s="72" t="s">
        <v>107</v>
      </c>
      <c r="H27" s="69">
        <v>7</v>
      </c>
      <c r="I27" s="73" t="s">
        <v>1664</v>
      </c>
      <c r="J27" s="74">
        <v>63.1</v>
      </c>
      <c r="K27" s="75">
        <v>0.63100000000000001</v>
      </c>
      <c r="L27" s="69" t="s">
        <v>5</v>
      </c>
      <c r="M27" s="76" t="s">
        <v>1642</v>
      </c>
    </row>
    <row r="28" spans="1:13" ht="28.5">
      <c r="A28" s="8" t="str">
        <f t="shared" si="0"/>
        <v>физическая культура</v>
      </c>
      <c r="B28" s="67">
        <v>14</v>
      </c>
      <c r="C28" s="68">
        <v>14</v>
      </c>
      <c r="D28" s="69" t="s">
        <v>773</v>
      </c>
      <c r="E28" s="77" t="s">
        <v>1665</v>
      </c>
      <c r="F28" s="78" t="s">
        <v>230</v>
      </c>
      <c r="G28" s="78" t="s">
        <v>48</v>
      </c>
      <c r="H28" s="69">
        <v>7</v>
      </c>
      <c r="I28" s="79" t="s">
        <v>1656</v>
      </c>
      <c r="J28" s="74">
        <v>61.7</v>
      </c>
      <c r="K28" s="75">
        <v>0.61699999999999999</v>
      </c>
      <c r="L28" s="69" t="s">
        <v>5</v>
      </c>
      <c r="M28" s="76" t="s">
        <v>1642</v>
      </c>
    </row>
    <row r="29" spans="1:13" ht="28.5">
      <c r="A29" s="8" t="str">
        <f t="shared" si="0"/>
        <v>физическая культура</v>
      </c>
      <c r="B29" s="67">
        <v>14</v>
      </c>
      <c r="C29" s="68">
        <v>15</v>
      </c>
      <c r="D29" s="69" t="s">
        <v>774</v>
      </c>
      <c r="E29" s="70" t="s">
        <v>1666</v>
      </c>
      <c r="F29" s="71" t="s">
        <v>39</v>
      </c>
      <c r="G29" s="72" t="s">
        <v>118</v>
      </c>
      <c r="H29" s="69">
        <v>7</v>
      </c>
      <c r="I29" s="73" t="s">
        <v>1646</v>
      </c>
      <c r="J29" s="74">
        <v>61.2</v>
      </c>
      <c r="K29" s="75">
        <v>0.61199999999999999</v>
      </c>
      <c r="L29" s="69" t="s">
        <v>5</v>
      </c>
      <c r="M29" s="76" t="s">
        <v>1642</v>
      </c>
    </row>
    <row r="30" spans="1:13" ht="28.5">
      <c r="A30" s="8" t="str">
        <f t="shared" si="0"/>
        <v>физическая культура</v>
      </c>
      <c r="B30" s="67">
        <v>14</v>
      </c>
      <c r="C30" s="68">
        <v>16</v>
      </c>
      <c r="D30" s="69" t="s">
        <v>775</v>
      </c>
      <c r="E30" s="77" t="s">
        <v>1667</v>
      </c>
      <c r="F30" s="78" t="s">
        <v>243</v>
      </c>
      <c r="G30" s="78" t="s">
        <v>48</v>
      </c>
      <c r="H30" s="69">
        <v>7</v>
      </c>
      <c r="I30" s="79" t="s">
        <v>1656</v>
      </c>
      <c r="J30" s="74">
        <v>61.1</v>
      </c>
      <c r="K30" s="75">
        <v>0.61099999999999999</v>
      </c>
      <c r="L30" s="69" t="s">
        <v>5</v>
      </c>
      <c r="M30" s="76" t="s">
        <v>1642</v>
      </c>
    </row>
    <row r="31" spans="1:13" ht="28.5">
      <c r="A31" s="8" t="str">
        <f t="shared" si="0"/>
        <v>физическая культура</v>
      </c>
      <c r="B31" s="67">
        <v>14</v>
      </c>
      <c r="C31" s="68">
        <v>17</v>
      </c>
      <c r="D31" s="69" t="s">
        <v>776</v>
      </c>
      <c r="E31" s="77" t="s">
        <v>1668</v>
      </c>
      <c r="F31" s="78" t="s">
        <v>73</v>
      </c>
      <c r="G31" s="78" t="s">
        <v>1669</v>
      </c>
      <c r="H31" s="69">
        <v>7</v>
      </c>
      <c r="I31" s="79" t="s">
        <v>1656</v>
      </c>
      <c r="J31" s="74">
        <v>61</v>
      </c>
      <c r="K31" s="75">
        <v>0.61</v>
      </c>
      <c r="L31" s="69" t="s">
        <v>5</v>
      </c>
      <c r="M31" s="76" t="s">
        <v>1642</v>
      </c>
    </row>
    <row r="32" spans="1:13" ht="28.5">
      <c r="A32" s="8" t="str">
        <f t="shared" si="0"/>
        <v>физическая культура</v>
      </c>
      <c r="B32" s="67">
        <v>14</v>
      </c>
      <c r="C32" s="68">
        <v>18</v>
      </c>
      <c r="D32" s="69" t="s">
        <v>777</v>
      </c>
      <c r="E32" s="77" t="s">
        <v>1670</v>
      </c>
      <c r="F32" s="78" t="s">
        <v>1671</v>
      </c>
      <c r="G32" s="78" t="s">
        <v>148</v>
      </c>
      <c r="H32" s="69">
        <v>7</v>
      </c>
      <c r="I32" s="79" t="s">
        <v>1656</v>
      </c>
      <c r="J32" s="74">
        <v>60.8</v>
      </c>
      <c r="K32" s="75">
        <v>0.60799999999999998</v>
      </c>
      <c r="L32" s="69" t="s">
        <v>5</v>
      </c>
      <c r="M32" s="76" t="s">
        <v>1642</v>
      </c>
    </row>
    <row r="33" spans="1:13" ht="28.5">
      <c r="A33" s="8" t="str">
        <f t="shared" si="0"/>
        <v>физическая культура</v>
      </c>
      <c r="B33" s="67">
        <v>14</v>
      </c>
      <c r="C33" s="68">
        <v>19</v>
      </c>
      <c r="D33" s="69" t="s">
        <v>778</v>
      </c>
      <c r="E33" s="77" t="s">
        <v>1672</v>
      </c>
      <c r="F33" s="78" t="s">
        <v>154</v>
      </c>
      <c r="G33" s="78" t="s">
        <v>74</v>
      </c>
      <c r="H33" s="69">
        <v>7</v>
      </c>
      <c r="I33" s="79" t="s">
        <v>1656</v>
      </c>
      <c r="J33" s="74">
        <v>60.5</v>
      </c>
      <c r="K33" s="75">
        <v>0.60499999999999998</v>
      </c>
      <c r="L33" s="69" t="s">
        <v>5</v>
      </c>
      <c r="M33" s="76" t="s">
        <v>1642</v>
      </c>
    </row>
    <row r="34" spans="1:13" ht="28.5">
      <c r="A34" s="8" t="str">
        <f t="shared" si="0"/>
        <v>физическая культура</v>
      </c>
      <c r="B34" s="67">
        <v>14</v>
      </c>
      <c r="C34" s="68">
        <v>20</v>
      </c>
      <c r="D34" s="69" t="s">
        <v>779</v>
      </c>
      <c r="E34" s="77" t="s">
        <v>1673</v>
      </c>
      <c r="F34" s="78" t="s">
        <v>1674</v>
      </c>
      <c r="G34" s="78" t="s">
        <v>1675</v>
      </c>
      <c r="H34" s="69">
        <v>7</v>
      </c>
      <c r="I34" s="79" t="s">
        <v>1656</v>
      </c>
      <c r="J34" s="74">
        <v>60.1</v>
      </c>
      <c r="K34" s="75">
        <v>0.60099999999999998</v>
      </c>
      <c r="L34" s="69" t="s">
        <v>5</v>
      </c>
      <c r="M34" s="76" t="s">
        <v>1642</v>
      </c>
    </row>
    <row r="35" spans="1:13" ht="28.5">
      <c r="A35" s="8" t="str">
        <f t="shared" si="0"/>
        <v>физическая культура</v>
      </c>
      <c r="B35" s="67">
        <v>14</v>
      </c>
      <c r="C35" s="68">
        <v>21</v>
      </c>
      <c r="D35" s="69" t="s">
        <v>780</v>
      </c>
      <c r="E35" s="77" t="s">
        <v>1425</v>
      </c>
      <c r="F35" s="78" t="s">
        <v>190</v>
      </c>
      <c r="G35" s="78" t="s">
        <v>48</v>
      </c>
      <c r="H35" s="69">
        <v>7</v>
      </c>
      <c r="I35" s="79" t="s">
        <v>1656</v>
      </c>
      <c r="J35" s="74">
        <v>59.5</v>
      </c>
      <c r="K35" s="75">
        <v>0.59499999999999997</v>
      </c>
      <c r="L35" s="69" t="s">
        <v>5</v>
      </c>
      <c r="M35" s="76" t="s">
        <v>1642</v>
      </c>
    </row>
    <row r="36" spans="1:13" ht="28.5">
      <c r="A36" s="8" t="str">
        <f t="shared" si="0"/>
        <v>физическая культура</v>
      </c>
      <c r="B36" s="67">
        <v>14</v>
      </c>
      <c r="C36" s="68">
        <v>22</v>
      </c>
      <c r="D36" s="69" t="s">
        <v>781</v>
      </c>
      <c r="E36" s="70" t="s">
        <v>1676</v>
      </c>
      <c r="F36" s="71" t="s">
        <v>177</v>
      </c>
      <c r="G36" s="72" t="s">
        <v>81</v>
      </c>
      <c r="H36" s="69">
        <v>7</v>
      </c>
      <c r="I36" s="73" t="s">
        <v>1654</v>
      </c>
      <c r="J36" s="74">
        <v>59.4</v>
      </c>
      <c r="K36" s="75">
        <v>0.59399999999999997</v>
      </c>
      <c r="L36" s="69" t="s">
        <v>5</v>
      </c>
      <c r="M36" s="76" t="s">
        <v>1642</v>
      </c>
    </row>
    <row r="37" spans="1:13" ht="28.5">
      <c r="A37" s="8" t="str">
        <f t="shared" si="0"/>
        <v>физическая культура</v>
      </c>
      <c r="B37" s="67">
        <v>14</v>
      </c>
      <c r="C37" s="68">
        <v>23</v>
      </c>
      <c r="D37" s="69" t="s">
        <v>782</v>
      </c>
      <c r="E37" s="70" t="s">
        <v>1677</v>
      </c>
      <c r="F37" s="71" t="s">
        <v>29</v>
      </c>
      <c r="G37" s="72" t="s">
        <v>128</v>
      </c>
      <c r="H37" s="69">
        <v>7</v>
      </c>
      <c r="I37" s="73" t="s">
        <v>1646</v>
      </c>
      <c r="J37" s="74">
        <v>58</v>
      </c>
      <c r="K37" s="75">
        <v>0.57999999999999996</v>
      </c>
      <c r="L37" s="69" t="s">
        <v>5</v>
      </c>
      <c r="M37" s="76" t="s">
        <v>1642</v>
      </c>
    </row>
    <row r="38" spans="1:13" ht="28.5">
      <c r="A38" s="8" t="str">
        <f t="shared" si="0"/>
        <v>физическая культура</v>
      </c>
      <c r="B38" s="67">
        <v>14</v>
      </c>
      <c r="C38" s="68">
        <v>24</v>
      </c>
      <c r="D38" s="69" t="s">
        <v>783</v>
      </c>
      <c r="E38" s="70" t="s">
        <v>1242</v>
      </c>
      <c r="F38" s="71" t="s">
        <v>39</v>
      </c>
      <c r="G38" s="72" t="s">
        <v>48</v>
      </c>
      <c r="H38" s="69">
        <v>7</v>
      </c>
      <c r="I38" s="73" t="s">
        <v>1654</v>
      </c>
      <c r="J38" s="74">
        <v>57.9</v>
      </c>
      <c r="K38" s="75">
        <v>0.57899999999999996</v>
      </c>
      <c r="L38" s="69" t="s">
        <v>5</v>
      </c>
      <c r="M38" s="76" t="s">
        <v>1642</v>
      </c>
    </row>
    <row r="39" spans="1:13" ht="28.5">
      <c r="A39" s="8" t="str">
        <f t="shared" si="0"/>
        <v>физическая культура</v>
      </c>
      <c r="B39" s="67">
        <v>14</v>
      </c>
      <c r="C39" s="68">
        <v>25</v>
      </c>
      <c r="D39" s="69" t="s">
        <v>784</v>
      </c>
      <c r="E39" s="70" t="s">
        <v>1678</v>
      </c>
      <c r="F39" s="71" t="s">
        <v>147</v>
      </c>
      <c r="G39" s="72" t="s">
        <v>1679</v>
      </c>
      <c r="H39" s="69">
        <v>7</v>
      </c>
      <c r="I39" s="73" t="s">
        <v>1650</v>
      </c>
      <c r="J39" s="74">
        <v>57.9</v>
      </c>
      <c r="K39" s="75">
        <v>0.57899999999999996</v>
      </c>
      <c r="L39" s="69" t="s">
        <v>5</v>
      </c>
      <c r="M39" s="76" t="s">
        <v>1642</v>
      </c>
    </row>
    <row r="40" spans="1:13" ht="28.5">
      <c r="A40" s="8" t="str">
        <f t="shared" si="0"/>
        <v>физическая культура</v>
      </c>
      <c r="B40" s="67">
        <v>14</v>
      </c>
      <c r="C40" s="68">
        <v>26</v>
      </c>
      <c r="D40" s="69" t="s">
        <v>785</v>
      </c>
      <c r="E40" s="77" t="s">
        <v>1680</v>
      </c>
      <c r="F40" s="78" t="s">
        <v>29</v>
      </c>
      <c r="G40" s="78" t="s">
        <v>81</v>
      </c>
      <c r="H40" s="69">
        <v>7</v>
      </c>
      <c r="I40" s="79" t="s">
        <v>1656</v>
      </c>
      <c r="J40" s="74">
        <v>56.4</v>
      </c>
      <c r="K40" s="75">
        <v>0.56399999999999995</v>
      </c>
      <c r="L40" s="69" t="s">
        <v>5</v>
      </c>
      <c r="M40" s="76" t="s">
        <v>1642</v>
      </c>
    </row>
    <row r="41" spans="1:13" ht="28.5">
      <c r="A41" s="8" t="str">
        <f t="shared" si="0"/>
        <v>физическая культура</v>
      </c>
      <c r="B41" s="67">
        <v>14</v>
      </c>
      <c r="C41" s="68">
        <v>27</v>
      </c>
      <c r="D41" s="69" t="s">
        <v>786</v>
      </c>
      <c r="E41" s="77" t="s">
        <v>1681</v>
      </c>
      <c r="F41" s="78" t="s">
        <v>1682</v>
      </c>
      <c r="G41" s="78" t="s">
        <v>118</v>
      </c>
      <c r="H41" s="69">
        <v>7</v>
      </c>
      <c r="I41" s="79" t="s">
        <v>1656</v>
      </c>
      <c r="J41" s="74">
        <v>55.6</v>
      </c>
      <c r="K41" s="75">
        <v>0.55600000000000005</v>
      </c>
      <c r="L41" s="69" t="s">
        <v>5</v>
      </c>
      <c r="M41" s="76" t="s">
        <v>1642</v>
      </c>
    </row>
    <row r="42" spans="1:13" ht="28.5">
      <c r="A42" s="8" t="str">
        <f t="shared" si="0"/>
        <v>физическая культура</v>
      </c>
      <c r="B42" s="67">
        <v>14</v>
      </c>
      <c r="C42" s="68">
        <v>28</v>
      </c>
      <c r="D42" s="69" t="s">
        <v>787</v>
      </c>
      <c r="E42" s="70" t="s">
        <v>1683</v>
      </c>
      <c r="F42" s="71" t="s">
        <v>1684</v>
      </c>
      <c r="G42" s="80" t="s">
        <v>1209</v>
      </c>
      <c r="H42" s="69">
        <v>7</v>
      </c>
      <c r="I42" s="73" t="s">
        <v>1650</v>
      </c>
      <c r="J42" s="74">
        <v>55.3</v>
      </c>
      <c r="K42" s="75">
        <v>0.55300000000000005</v>
      </c>
      <c r="L42" s="69" t="s">
        <v>5</v>
      </c>
      <c r="M42" s="76" t="s">
        <v>1642</v>
      </c>
    </row>
    <row r="43" spans="1:13" ht="28.5">
      <c r="A43" s="8" t="str">
        <f t="shared" si="0"/>
        <v>физическая культура</v>
      </c>
      <c r="B43" s="67">
        <v>14</v>
      </c>
      <c r="C43" s="68">
        <v>29</v>
      </c>
      <c r="D43" s="69" t="s">
        <v>788</v>
      </c>
      <c r="E43" s="70" t="s">
        <v>1574</v>
      </c>
      <c r="F43" s="71" t="s">
        <v>29</v>
      </c>
      <c r="G43" s="72" t="s">
        <v>74</v>
      </c>
      <c r="H43" s="69">
        <v>7</v>
      </c>
      <c r="I43" s="73" t="s">
        <v>1654</v>
      </c>
      <c r="J43" s="74">
        <v>55</v>
      </c>
      <c r="K43" s="75">
        <v>0.55000000000000004</v>
      </c>
      <c r="L43" s="69" t="s">
        <v>5</v>
      </c>
      <c r="M43" s="76" t="s">
        <v>1642</v>
      </c>
    </row>
    <row r="44" spans="1:13" ht="28.5">
      <c r="A44" s="8" t="str">
        <f t="shared" si="0"/>
        <v>физическая культура</v>
      </c>
      <c r="B44" s="67">
        <v>14</v>
      </c>
      <c r="C44" s="68">
        <v>30</v>
      </c>
      <c r="D44" s="69" t="s">
        <v>789</v>
      </c>
      <c r="E44" s="70" t="s">
        <v>1685</v>
      </c>
      <c r="F44" s="71" t="s">
        <v>1684</v>
      </c>
      <c r="G44" s="72" t="s">
        <v>1686</v>
      </c>
      <c r="H44" s="69">
        <v>7</v>
      </c>
      <c r="I44" s="73" t="s">
        <v>1650</v>
      </c>
      <c r="J44" s="74">
        <v>54.8</v>
      </c>
      <c r="K44" s="75">
        <v>0.54800000000000004</v>
      </c>
      <c r="L44" s="69" t="s">
        <v>5</v>
      </c>
      <c r="M44" s="76" t="s">
        <v>1642</v>
      </c>
    </row>
    <row r="45" spans="1:13" ht="28.5">
      <c r="A45" s="8" t="str">
        <f t="shared" si="0"/>
        <v>физическая культура</v>
      </c>
      <c r="B45" s="67">
        <v>14</v>
      </c>
      <c r="C45" s="68">
        <v>31</v>
      </c>
      <c r="D45" s="69" t="s">
        <v>790</v>
      </c>
      <c r="E45" s="70" t="s">
        <v>1687</v>
      </c>
      <c r="F45" s="71" t="s">
        <v>219</v>
      </c>
      <c r="G45" s="81" t="s">
        <v>212</v>
      </c>
      <c r="H45" s="69">
        <v>7</v>
      </c>
      <c r="I45" s="73" t="s">
        <v>1650</v>
      </c>
      <c r="J45" s="74">
        <v>53.5</v>
      </c>
      <c r="K45" s="75">
        <v>0.53500000000000003</v>
      </c>
      <c r="L45" s="69" t="s">
        <v>5</v>
      </c>
      <c r="M45" s="76" t="s">
        <v>1642</v>
      </c>
    </row>
    <row r="46" spans="1:13" ht="28.5">
      <c r="A46" s="8" t="str">
        <f t="shared" si="0"/>
        <v>физическая культура</v>
      </c>
      <c r="B46" s="67">
        <v>14</v>
      </c>
      <c r="C46" s="68">
        <v>32</v>
      </c>
      <c r="D46" s="69" t="s">
        <v>791</v>
      </c>
      <c r="E46" s="70" t="s">
        <v>1688</v>
      </c>
      <c r="F46" s="71" t="s">
        <v>261</v>
      </c>
      <c r="G46" s="82" t="s">
        <v>57</v>
      </c>
      <c r="H46" s="69">
        <v>7</v>
      </c>
      <c r="I46" s="73" t="s">
        <v>1650</v>
      </c>
      <c r="J46" s="74">
        <v>53.4</v>
      </c>
      <c r="K46" s="75">
        <v>0.53400000000000003</v>
      </c>
      <c r="L46" s="69" t="s">
        <v>5</v>
      </c>
      <c r="M46" s="76" t="s">
        <v>1642</v>
      </c>
    </row>
    <row r="47" spans="1:13" ht="28.5">
      <c r="A47" s="8" t="str">
        <f t="shared" si="0"/>
        <v>физическая культура</v>
      </c>
      <c r="B47" s="67">
        <v>14</v>
      </c>
      <c r="C47" s="68">
        <v>33</v>
      </c>
      <c r="D47" s="69" t="s">
        <v>792</v>
      </c>
      <c r="E47" s="70" t="s">
        <v>150</v>
      </c>
      <c r="F47" s="71" t="s">
        <v>1652</v>
      </c>
      <c r="G47" s="72" t="s">
        <v>69</v>
      </c>
      <c r="H47" s="69">
        <v>7</v>
      </c>
      <c r="I47" s="73" t="s">
        <v>1689</v>
      </c>
      <c r="J47" s="74">
        <v>52.5</v>
      </c>
      <c r="K47" s="75">
        <v>0.52500000000000002</v>
      </c>
      <c r="L47" s="69" t="s">
        <v>5</v>
      </c>
      <c r="M47" s="76" t="s">
        <v>1642</v>
      </c>
    </row>
    <row r="48" spans="1:13" ht="28.5">
      <c r="A48" s="8" t="str">
        <f t="shared" si="0"/>
        <v>физическая культура</v>
      </c>
      <c r="B48" s="67">
        <v>14</v>
      </c>
      <c r="C48" s="68">
        <v>34</v>
      </c>
      <c r="D48" s="69" t="s">
        <v>793</v>
      </c>
      <c r="E48" s="70" t="s">
        <v>1690</v>
      </c>
      <c r="F48" s="71" t="s">
        <v>142</v>
      </c>
      <c r="G48" s="83" t="s">
        <v>212</v>
      </c>
      <c r="H48" s="69">
        <v>7</v>
      </c>
      <c r="I48" s="73" t="s">
        <v>1654</v>
      </c>
      <c r="J48" s="74">
        <v>52.3</v>
      </c>
      <c r="K48" s="75">
        <v>0.52300000000000002</v>
      </c>
      <c r="L48" s="69" t="s">
        <v>5</v>
      </c>
      <c r="M48" s="76" t="s">
        <v>1642</v>
      </c>
    </row>
    <row r="49" spans="1:13" ht="28.5">
      <c r="A49" s="8" t="str">
        <f t="shared" si="0"/>
        <v>физическая культура</v>
      </c>
      <c r="B49" s="67">
        <v>14</v>
      </c>
      <c r="C49" s="68">
        <v>35</v>
      </c>
      <c r="D49" s="69" t="s">
        <v>794</v>
      </c>
      <c r="E49" s="77" t="s">
        <v>1691</v>
      </c>
      <c r="F49" s="78" t="s">
        <v>202</v>
      </c>
      <c r="G49" s="84" t="s">
        <v>65</v>
      </c>
      <c r="H49" s="69">
        <v>7</v>
      </c>
      <c r="I49" s="79" t="s">
        <v>1656</v>
      </c>
      <c r="J49" s="74">
        <v>51.6</v>
      </c>
      <c r="K49" s="75">
        <v>0.51600000000000001</v>
      </c>
      <c r="L49" s="69" t="s">
        <v>5</v>
      </c>
      <c r="M49" s="76" t="s">
        <v>1642</v>
      </c>
    </row>
    <row r="50" spans="1:13" ht="28.5">
      <c r="A50" s="8" t="str">
        <f t="shared" si="0"/>
        <v>физическая культура</v>
      </c>
      <c r="B50" s="67">
        <v>14</v>
      </c>
      <c r="C50" s="68">
        <v>36</v>
      </c>
      <c r="D50" s="69" t="s">
        <v>795</v>
      </c>
      <c r="E50" s="70" t="s">
        <v>1202</v>
      </c>
      <c r="F50" s="71" t="s">
        <v>1692</v>
      </c>
      <c r="G50" s="72" t="s">
        <v>264</v>
      </c>
      <c r="H50" s="69">
        <v>7</v>
      </c>
      <c r="I50" s="73" t="s">
        <v>1650</v>
      </c>
      <c r="J50" s="74">
        <v>51.1</v>
      </c>
      <c r="K50" s="75">
        <v>0.51100000000000001</v>
      </c>
      <c r="L50" s="69" t="s">
        <v>5</v>
      </c>
      <c r="M50" s="76" t="s">
        <v>1642</v>
      </c>
    </row>
    <row r="51" spans="1:13" ht="28.5">
      <c r="A51" s="8" t="str">
        <f t="shared" si="0"/>
        <v>физическая культура</v>
      </c>
      <c r="B51" s="67">
        <v>14</v>
      </c>
      <c r="C51" s="68">
        <v>37</v>
      </c>
      <c r="D51" s="69" t="s">
        <v>796</v>
      </c>
      <c r="E51" s="70" t="s">
        <v>1693</v>
      </c>
      <c r="F51" s="71" t="s">
        <v>73</v>
      </c>
      <c r="G51" s="81" t="s">
        <v>48</v>
      </c>
      <c r="H51" s="69">
        <v>7</v>
      </c>
      <c r="I51" s="73" t="s">
        <v>1650</v>
      </c>
      <c r="J51" s="74">
        <v>49.9</v>
      </c>
      <c r="K51" s="75">
        <v>0.499</v>
      </c>
      <c r="L51" s="69" t="s">
        <v>5</v>
      </c>
      <c r="M51" s="76" t="s">
        <v>1642</v>
      </c>
    </row>
    <row r="52" spans="1:13" ht="28.5">
      <c r="A52" s="8" t="str">
        <f t="shared" si="0"/>
        <v>физическая культура</v>
      </c>
      <c r="B52" s="67">
        <v>14</v>
      </c>
      <c r="C52" s="68">
        <v>38</v>
      </c>
      <c r="D52" s="69" t="s">
        <v>797</v>
      </c>
      <c r="E52" s="77" t="s">
        <v>1694</v>
      </c>
      <c r="F52" s="78" t="s">
        <v>209</v>
      </c>
      <c r="G52" s="84" t="s">
        <v>65</v>
      </c>
      <c r="H52" s="69">
        <v>7</v>
      </c>
      <c r="I52" s="79" t="s">
        <v>1656</v>
      </c>
      <c r="J52" s="74">
        <v>48.1</v>
      </c>
      <c r="K52" s="75">
        <v>0.48099999999999998</v>
      </c>
      <c r="L52" s="69" t="s">
        <v>5</v>
      </c>
      <c r="M52" s="76" t="s">
        <v>1642</v>
      </c>
    </row>
    <row r="53" spans="1:13" ht="28.5">
      <c r="A53" s="8" t="str">
        <f t="shared" si="0"/>
        <v>физическая культура</v>
      </c>
      <c r="B53" s="67">
        <v>14</v>
      </c>
      <c r="C53" s="68">
        <v>39</v>
      </c>
      <c r="D53" s="69" t="s">
        <v>798</v>
      </c>
      <c r="E53" s="70" t="s">
        <v>1695</v>
      </c>
      <c r="F53" s="71" t="s">
        <v>233</v>
      </c>
      <c r="G53" s="72" t="s">
        <v>74</v>
      </c>
      <c r="H53" s="69">
        <v>7</v>
      </c>
      <c r="I53" s="73" t="s">
        <v>1664</v>
      </c>
      <c r="J53" s="74">
        <v>47.3</v>
      </c>
      <c r="K53" s="75">
        <v>0.47299999999999998</v>
      </c>
      <c r="L53" s="69" t="s">
        <v>5</v>
      </c>
      <c r="M53" s="76" t="s">
        <v>1642</v>
      </c>
    </row>
    <row r="54" spans="1:13" ht="28.5">
      <c r="A54" s="8" t="str">
        <f t="shared" si="0"/>
        <v>физическая культура</v>
      </c>
      <c r="B54" s="67">
        <v>14</v>
      </c>
      <c r="C54" s="68">
        <v>40</v>
      </c>
      <c r="D54" s="69" t="s">
        <v>799</v>
      </c>
      <c r="E54" s="70" t="s">
        <v>1696</v>
      </c>
      <c r="F54" s="71" t="s">
        <v>195</v>
      </c>
      <c r="G54" s="83" t="s">
        <v>62</v>
      </c>
      <c r="H54" s="69">
        <v>7</v>
      </c>
      <c r="I54" s="73" t="s">
        <v>1646</v>
      </c>
      <c r="J54" s="74">
        <v>45.9</v>
      </c>
      <c r="K54" s="75">
        <v>0.45900000000000002</v>
      </c>
      <c r="L54" s="69" t="s">
        <v>5</v>
      </c>
      <c r="M54" s="76" t="s">
        <v>1642</v>
      </c>
    </row>
    <row r="55" spans="1:13" ht="28.5">
      <c r="A55" s="8" t="str">
        <f t="shared" si="0"/>
        <v>физическая культура</v>
      </c>
      <c r="B55" s="67">
        <v>14</v>
      </c>
      <c r="C55" s="68">
        <v>41</v>
      </c>
      <c r="D55" s="69" t="s">
        <v>800</v>
      </c>
      <c r="E55" s="70" t="s">
        <v>1697</v>
      </c>
      <c r="F55" s="71" t="s">
        <v>1698</v>
      </c>
      <c r="G55" s="72" t="s">
        <v>81</v>
      </c>
      <c r="H55" s="69">
        <v>7</v>
      </c>
      <c r="I55" s="73" t="s">
        <v>1689</v>
      </c>
      <c r="J55" s="74">
        <v>45.9</v>
      </c>
      <c r="K55" s="75">
        <v>0.45900000000000002</v>
      </c>
      <c r="L55" s="69" t="s">
        <v>5</v>
      </c>
      <c r="M55" s="76" t="s">
        <v>1642</v>
      </c>
    </row>
    <row r="56" spans="1:13" ht="28.5">
      <c r="A56" s="8" t="str">
        <f t="shared" si="0"/>
        <v>физическая культура</v>
      </c>
      <c r="B56" s="67">
        <v>14</v>
      </c>
      <c r="C56" s="68">
        <v>42</v>
      </c>
      <c r="D56" s="69" t="s">
        <v>801</v>
      </c>
      <c r="E56" s="70" t="s">
        <v>1699</v>
      </c>
      <c r="F56" s="71" t="s">
        <v>1652</v>
      </c>
      <c r="G56" s="82" t="s">
        <v>1700</v>
      </c>
      <c r="H56" s="69">
        <v>7</v>
      </c>
      <c r="I56" s="73" t="s">
        <v>1654</v>
      </c>
      <c r="J56" s="74">
        <v>45.8</v>
      </c>
      <c r="K56" s="75">
        <v>0.45800000000000002</v>
      </c>
      <c r="L56" s="69" t="s">
        <v>5</v>
      </c>
      <c r="M56" s="76" t="s">
        <v>1642</v>
      </c>
    </row>
    <row r="57" spans="1:13" ht="28.5">
      <c r="A57" s="8" t="str">
        <f t="shared" si="0"/>
        <v>физическая культура</v>
      </c>
      <c r="B57" s="67">
        <v>14</v>
      </c>
      <c r="C57" s="68">
        <v>43</v>
      </c>
      <c r="D57" s="69" t="s">
        <v>802</v>
      </c>
      <c r="E57" s="70" t="s">
        <v>1701</v>
      </c>
      <c r="F57" s="71" t="s">
        <v>29</v>
      </c>
      <c r="G57" s="72" t="s">
        <v>255</v>
      </c>
      <c r="H57" s="69">
        <v>7</v>
      </c>
      <c r="I57" s="73" t="s">
        <v>1654</v>
      </c>
      <c r="J57" s="74">
        <v>45.6</v>
      </c>
      <c r="K57" s="75">
        <v>0.45600000000000002</v>
      </c>
      <c r="L57" s="69" t="s">
        <v>5</v>
      </c>
      <c r="M57" s="76" t="s">
        <v>1642</v>
      </c>
    </row>
    <row r="58" spans="1:13" ht="28.5">
      <c r="A58" s="8" t="str">
        <f t="shared" si="0"/>
        <v>физическая культура</v>
      </c>
      <c r="B58" s="67">
        <v>14</v>
      </c>
      <c r="C58" s="68">
        <v>44</v>
      </c>
      <c r="D58" s="69" t="s">
        <v>803</v>
      </c>
      <c r="E58" s="70" t="s">
        <v>1702</v>
      </c>
      <c r="F58" s="71" t="s">
        <v>43</v>
      </c>
      <c r="G58" s="81" t="s">
        <v>118</v>
      </c>
      <c r="H58" s="69">
        <v>7</v>
      </c>
      <c r="I58" s="73" t="s">
        <v>1664</v>
      </c>
      <c r="J58" s="74">
        <v>45.5</v>
      </c>
      <c r="K58" s="75">
        <v>0.45500000000000002</v>
      </c>
      <c r="L58" s="69" t="s">
        <v>5</v>
      </c>
      <c r="M58" s="76" t="s">
        <v>1642</v>
      </c>
    </row>
    <row r="59" spans="1:13" ht="28.5">
      <c r="A59" s="8" t="str">
        <f t="shared" si="0"/>
        <v>физическая культура</v>
      </c>
      <c r="B59" s="67">
        <v>14</v>
      </c>
      <c r="C59" s="68">
        <v>45</v>
      </c>
      <c r="D59" s="69" t="s">
        <v>804</v>
      </c>
      <c r="E59" s="70" t="s">
        <v>1703</v>
      </c>
      <c r="F59" s="71" t="s">
        <v>56</v>
      </c>
      <c r="G59" s="80" t="s">
        <v>65</v>
      </c>
      <c r="H59" s="69">
        <v>7</v>
      </c>
      <c r="I59" s="73" t="s">
        <v>1654</v>
      </c>
      <c r="J59" s="74">
        <v>45.4</v>
      </c>
      <c r="K59" s="75">
        <v>0.45400000000000001</v>
      </c>
      <c r="L59" s="69" t="s">
        <v>5</v>
      </c>
      <c r="M59" s="76" t="s">
        <v>1642</v>
      </c>
    </row>
    <row r="60" spans="1:13" ht="28.5">
      <c r="A60" s="8" t="str">
        <f t="shared" si="0"/>
        <v>физическая культура</v>
      </c>
      <c r="B60" s="67">
        <v>14</v>
      </c>
      <c r="C60" s="68">
        <v>46</v>
      </c>
      <c r="D60" s="69" t="s">
        <v>805</v>
      </c>
      <c r="E60" s="70" t="s">
        <v>1704</v>
      </c>
      <c r="F60" s="71" t="s">
        <v>1705</v>
      </c>
      <c r="G60" s="83" t="s">
        <v>118</v>
      </c>
      <c r="H60" s="69">
        <v>7</v>
      </c>
      <c r="I60" s="73" t="s">
        <v>1706</v>
      </c>
      <c r="J60" s="74">
        <v>45.2</v>
      </c>
      <c r="K60" s="75">
        <v>0.45200000000000001</v>
      </c>
      <c r="L60" s="69" t="s">
        <v>5</v>
      </c>
      <c r="M60" s="76" t="s">
        <v>1642</v>
      </c>
    </row>
    <row r="61" spans="1:13" ht="28.5">
      <c r="A61" s="8" t="str">
        <f t="shared" si="0"/>
        <v>физическая культура</v>
      </c>
      <c r="B61" s="67">
        <v>14</v>
      </c>
      <c r="C61" s="68">
        <v>47</v>
      </c>
      <c r="D61" s="69" t="s">
        <v>806</v>
      </c>
      <c r="E61" s="70" t="s">
        <v>1707</v>
      </c>
      <c r="F61" s="85" t="s">
        <v>29</v>
      </c>
      <c r="G61" s="86" t="s">
        <v>30</v>
      </c>
      <c r="H61" s="69">
        <v>7</v>
      </c>
      <c r="I61" s="73" t="s">
        <v>1654</v>
      </c>
      <c r="J61" s="74">
        <v>45.2</v>
      </c>
      <c r="K61" s="75">
        <v>0.45200000000000001</v>
      </c>
      <c r="L61" s="69" t="s">
        <v>5</v>
      </c>
      <c r="M61" s="76" t="s">
        <v>1642</v>
      </c>
    </row>
    <row r="62" spans="1:13" ht="28.5">
      <c r="A62" s="8" t="str">
        <f t="shared" si="0"/>
        <v>физическая культура</v>
      </c>
      <c r="B62" s="67">
        <v>14</v>
      </c>
      <c r="C62" s="68">
        <v>48</v>
      </c>
      <c r="D62" s="69" t="s">
        <v>807</v>
      </c>
      <c r="E62" s="70" t="s">
        <v>1708</v>
      </c>
      <c r="F62" s="85" t="s">
        <v>43</v>
      </c>
      <c r="G62" s="86" t="s">
        <v>178</v>
      </c>
      <c r="H62" s="69">
        <v>7</v>
      </c>
      <c r="I62" s="73" t="s">
        <v>1650</v>
      </c>
      <c r="J62" s="74">
        <v>44.9</v>
      </c>
      <c r="K62" s="75">
        <v>0.44900000000000001</v>
      </c>
      <c r="L62" s="69" t="s">
        <v>5</v>
      </c>
      <c r="M62" s="76" t="s">
        <v>1642</v>
      </c>
    </row>
    <row r="63" spans="1:13" ht="28.5">
      <c r="A63" s="8" t="str">
        <f t="shared" si="0"/>
        <v>физическая культура</v>
      </c>
      <c r="B63" s="67">
        <v>14</v>
      </c>
      <c r="C63" s="68">
        <v>49</v>
      </c>
      <c r="D63" s="69" t="s">
        <v>808</v>
      </c>
      <c r="E63" s="77" t="s">
        <v>1709</v>
      </c>
      <c r="F63" s="78" t="s">
        <v>61</v>
      </c>
      <c r="G63" s="78" t="s">
        <v>85</v>
      </c>
      <c r="H63" s="69">
        <v>7</v>
      </c>
      <c r="I63" s="79" t="s">
        <v>1656</v>
      </c>
      <c r="J63" s="74">
        <v>44.1</v>
      </c>
      <c r="K63" s="75">
        <v>0.441</v>
      </c>
      <c r="L63" s="69" t="s">
        <v>5</v>
      </c>
      <c r="M63" s="76" t="s">
        <v>1642</v>
      </c>
    </row>
    <row r="64" spans="1:13" ht="28.5">
      <c r="A64" s="8" t="str">
        <f t="shared" si="0"/>
        <v>физическая культура</v>
      </c>
      <c r="B64" s="67">
        <v>14</v>
      </c>
      <c r="C64" s="68">
        <v>50</v>
      </c>
      <c r="D64" s="69" t="s">
        <v>809</v>
      </c>
      <c r="E64" s="70" t="s">
        <v>1710</v>
      </c>
      <c r="F64" s="85" t="s">
        <v>209</v>
      </c>
      <c r="G64" s="87" t="s">
        <v>255</v>
      </c>
      <c r="H64" s="69">
        <v>7</v>
      </c>
      <c r="I64" s="73" t="s">
        <v>1646</v>
      </c>
      <c r="J64" s="74">
        <v>43.5</v>
      </c>
      <c r="K64" s="75">
        <v>0.435</v>
      </c>
      <c r="L64" s="69" t="s">
        <v>5</v>
      </c>
      <c r="M64" s="76" t="s">
        <v>1642</v>
      </c>
    </row>
    <row r="65" spans="1:13" ht="28.5">
      <c r="A65" s="8" t="str">
        <f t="shared" si="0"/>
        <v>физическая культура</v>
      </c>
      <c r="B65" s="67">
        <v>14</v>
      </c>
      <c r="C65" s="68">
        <v>51</v>
      </c>
      <c r="D65" s="69" t="s">
        <v>810</v>
      </c>
      <c r="E65" s="70" t="s">
        <v>1667</v>
      </c>
      <c r="F65" s="85" t="s">
        <v>117</v>
      </c>
      <c r="G65" s="88" t="s">
        <v>167</v>
      </c>
      <c r="H65" s="69">
        <v>7</v>
      </c>
      <c r="I65" s="73" t="s">
        <v>1646</v>
      </c>
      <c r="J65" s="74">
        <v>43.4</v>
      </c>
      <c r="K65" s="75">
        <v>0.434</v>
      </c>
      <c r="L65" s="69" t="s">
        <v>5</v>
      </c>
      <c r="M65" s="76" t="s">
        <v>1642</v>
      </c>
    </row>
    <row r="66" spans="1:13" ht="28.5">
      <c r="A66" s="8" t="str">
        <f t="shared" si="0"/>
        <v>физическая культура</v>
      </c>
      <c r="B66" s="67">
        <v>14</v>
      </c>
      <c r="C66" s="68">
        <v>52</v>
      </c>
      <c r="D66" s="69" t="s">
        <v>811</v>
      </c>
      <c r="E66" s="70" t="s">
        <v>1711</v>
      </c>
      <c r="F66" s="85" t="s">
        <v>39</v>
      </c>
      <c r="G66" s="88" t="s">
        <v>81</v>
      </c>
      <c r="H66" s="69">
        <v>7</v>
      </c>
      <c r="I66" s="73" t="s">
        <v>1654</v>
      </c>
      <c r="J66" s="74">
        <v>43.4</v>
      </c>
      <c r="K66" s="75">
        <v>0.434</v>
      </c>
      <c r="L66" s="69" t="s">
        <v>5</v>
      </c>
      <c r="M66" s="76" t="s">
        <v>1642</v>
      </c>
    </row>
    <row r="67" spans="1:13" ht="28.5">
      <c r="A67" s="8" t="str">
        <f t="shared" si="0"/>
        <v>физическая культура</v>
      </c>
      <c r="B67" s="67">
        <v>14</v>
      </c>
      <c r="C67" s="68">
        <v>53</v>
      </c>
      <c r="D67" s="69" t="s">
        <v>812</v>
      </c>
      <c r="E67" s="70" t="s">
        <v>1404</v>
      </c>
      <c r="F67" s="85" t="s">
        <v>233</v>
      </c>
      <c r="G67" s="87" t="s">
        <v>118</v>
      </c>
      <c r="H67" s="69">
        <v>7</v>
      </c>
      <c r="I67" s="73" t="s">
        <v>1689</v>
      </c>
      <c r="J67" s="74">
        <v>43.3</v>
      </c>
      <c r="K67" s="75">
        <v>0.433</v>
      </c>
      <c r="L67" s="69" t="s">
        <v>5</v>
      </c>
      <c r="M67" s="76" t="s">
        <v>1642</v>
      </c>
    </row>
    <row r="68" spans="1:13" ht="28.5">
      <c r="A68" s="8" t="str">
        <f t="shared" si="0"/>
        <v>физическая культура</v>
      </c>
      <c r="B68" s="67">
        <v>14</v>
      </c>
      <c r="C68" s="68">
        <v>54</v>
      </c>
      <c r="D68" s="69" t="s">
        <v>813</v>
      </c>
      <c r="E68" s="70" t="s">
        <v>1712</v>
      </c>
      <c r="F68" s="85" t="s">
        <v>154</v>
      </c>
      <c r="G68" s="89" t="s">
        <v>1713</v>
      </c>
      <c r="H68" s="69">
        <v>7</v>
      </c>
      <c r="I68" s="73" t="s">
        <v>1689</v>
      </c>
      <c r="J68" s="74">
        <v>43.2</v>
      </c>
      <c r="K68" s="75">
        <v>0.432</v>
      </c>
      <c r="L68" s="69" t="s">
        <v>5</v>
      </c>
      <c r="M68" s="76" t="s">
        <v>1642</v>
      </c>
    </row>
    <row r="69" spans="1:13" ht="28.5">
      <c r="A69" s="8" t="str">
        <f t="shared" si="0"/>
        <v>физическая культура</v>
      </c>
      <c r="B69" s="67">
        <v>14</v>
      </c>
      <c r="C69" s="68">
        <v>55</v>
      </c>
      <c r="D69" s="69" t="s">
        <v>814</v>
      </c>
      <c r="E69" s="70" t="s">
        <v>1714</v>
      </c>
      <c r="F69" s="85" t="s">
        <v>39</v>
      </c>
      <c r="G69" s="89" t="s">
        <v>1400</v>
      </c>
      <c r="H69" s="69">
        <v>7</v>
      </c>
      <c r="I69" s="73" t="s">
        <v>1689</v>
      </c>
      <c r="J69" s="74">
        <v>43.1</v>
      </c>
      <c r="K69" s="75">
        <v>0.43099999999999999</v>
      </c>
      <c r="L69" s="69" t="s">
        <v>5</v>
      </c>
      <c r="M69" s="76" t="s">
        <v>1642</v>
      </c>
    </row>
    <row r="70" spans="1:13" ht="28.5">
      <c r="A70" s="8" t="str">
        <f t="shared" si="0"/>
        <v>физическая культура</v>
      </c>
      <c r="B70" s="67">
        <v>14</v>
      </c>
      <c r="C70" s="68">
        <v>56</v>
      </c>
      <c r="D70" s="69" t="s">
        <v>815</v>
      </c>
      <c r="E70" s="70" t="s">
        <v>1715</v>
      </c>
      <c r="F70" s="85" t="s">
        <v>1222</v>
      </c>
      <c r="G70" s="90" t="s">
        <v>65</v>
      </c>
      <c r="H70" s="69">
        <v>7</v>
      </c>
      <c r="I70" s="73" t="s">
        <v>1689</v>
      </c>
      <c r="J70" s="74">
        <v>43</v>
      </c>
      <c r="K70" s="75">
        <v>0.43</v>
      </c>
      <c r="L70" s="69" t="s">
        <v>5</v>
      </c>
      <c r="M70" s="76" t="s">
        <v>1642</v>
      </c>
    </row>
    <row r="71" spans="1:13" ht="28.5">
      <c r="A71" s="8" t="str">
        <f t="shared" si="0"/>
        <v>физическая культура</v>
      </c>
      <c r="B71" s="67">
        <v>14</v>
      </c>
      <c r="C71" s="68">
        <v>57</v>
      </c>
      <c r="D71" s="69" t="s">
        <v>816</v>
      </c>
      <c r="E71" s="70" t="s">
        <v>1716</v>
      </c>
      <c r="F71" s="85" t="s">
        <v>142</v>
      </c>
      <c r="G71" s="89" t="s">
        <v>57</v>
      </c>
      <c r="H71" s="69">
        <v>7</v>
      </c>
      <c r="I71" s="73" t="s">
        <v>1654</v>
      </c>
      <c r="J71" s="74">
        <v>42.8</v>
      </c>
      <c r="K71" s="75">
        <v>0.42799999999999999</v>
      </c>
      <c r="L71" s="69" t="s">
        <v>5</v>
      </c>
      <c r="M71" s="76" t="s">
        <v>1642</v>
      </c>
    </row>
    <row r="72" spans="1:13" ht="28.5">
      <c r="A72" s="8" t="str">
        <f t="shared" si="0"/>
        <v>физическая культура</v>
      </c>
      <c r="B72" s="67">
        <v>14</v>
      </c>
      <c r="C72" s="68">
        <v>58</v>
      </c>
      <c r="D72" s="69" t="s">
        <v>817</v>
      </c>
      <c r="E72" s="70" t="s">
        <v>1717</v>
      </c>
      <c r="F72" s="85" t="s">
        <v>61</v>
      </c>
      <c r="G72" s="87" t="s">
        <v>255</v>
      </c>
      <c r="H72" s="69">
        <v>7</v>
      </c>
      <c r="I72" s="73" t="s">
        <v>1706</v>
      </c>
      <c r="J72" s="74">
        <v>42.7</v>
      </c>
      <c r="K72" s="75">
        <v>0.42699999999999999</v>
      </c>
      <c r="L72" s="69" t="s">
        <v>5</v>
      </c>
      <c r="M72" s="76" t="s">
        <v>1642</v>
      </c>
    </row>
    <row r="73" spans="1:13" ht="28.5">
      <c r="A73" s="8" t="str">
        <f t="shared" si="0"/>
        <v>физическая культура</v>
      </c>
      <c r="B73" s="67">
        <v>14</v>
      </c>
      <c r="C73" s="68">
        <v>59</v>
      </c>
      <c r="D73" s="69" t="s">
        <v>818</v>
      </c>
      <c r="E73" s="70" t="s">
        <v>1718</v>
      </c>
      <c r="F73" s="85" t="s">
        <v>43</v>
      </c>
      <c r="G73" s="88" t="s">
        <v>52</v>
      </c>
      <c r="H73" s="69">
        <v>7</v>
      </c>
      <c r="I73" s="73" t="s">
        <v>1719</v>
      </c>
      <c r="J73" s="74">
        <v>41.5</v>
      </c>
      <c r="K73" s="75">
        <v>0.41499999999999998</v>
      </c>
      <c r="L73" s="69" t="s">
        <v>5</v>
      </c>
      <c r="M73" s="76" t="s">
        <v>1642</v>
      </c>
    </row>
    <row r="74" spans="1:13" ht="28.5">
      <c r="A74" s="8" t="str">
        <f t="shared" si="0"/>
        <v>физическая культура</v>
      </c>
      <c r="B74" s="67">
        <v>14</v>
      </c>
      <c r="C74" s="68">
        <v>60</v>
      </c>
      <c r="D74" s="69" t="s">
        <v>819</v>
      </c>
      <c r="E74" s="70" t="s">
        <v>1720</v>
      </c>
      <c r="F74" s="85" t="s">
        <v>1542</v>
      </c>
      <c r="G74" s="90" t="s">
        <v>30</v>
      </c>
      <c r="H74" s="69">
        <v>7</v>
      </c>
      <c r="I74" s="73" t="s">
        <v>1646</v>
      </c>
      <c r="J74" s="74">
        <v>41.4</v>
      </c>
      <c r="K74" s="75">
        <v>0.41399999999999998</v>
      </c>
      <c r="L74" s="69" t="s">
        <v>5</v>
      </c>
      <c r="M74" s="76" t="s">
        <v>1642</v>
      </c>
    </row>
    <row r="75" spans="1:13" ht="28.5">
      <c r="A75" s="8" t="str">
        <f t="shared" si="0"/>
        <v>физическая культура</v>
      </c>
      <c r="B75" s="67">
        <v>14</v>
      </c>
      <c r="C75" s="68">
        <v>61</v>
      </c>
      <c r="D75" s="69" t="s">
        <v>820</v>
      </c>
      <c r="E75" s="70" t="s">
        <v>1721</v>
      </c>
      <c r="F75" s="85" t="s">
        <v>195</v>
      </c>
      <c r="G75" s="86" t="s">
        <v>118</v>
      </c>
      <c r="H75" s="69">
        <v>7</v>
      </c>
      <c r="I75" s="73" t="s">
        <v>1664</v>
      </c>
      <c r="J75" s="74">
        <v>41.3</v>
      </c>
      <c r="K75" s="75">
        <v>0.41299999999999998</v>
      </c>
      <c r="L75" s="69" t="s">
        <v>5</v>
      </c>
      <c r="M75" s="76" t="s">
        <v>1642</v>
      </c>
    </row>
    <row r="76" spans="1:13" ht="28.5">
      <c r="A76" s="8" t="str">
        <f t="shared" si="0"/>
        <v>физическая культура</v>
      </c>
      <c r="B76" s="67">
        <v>14</v>
      </c>
      <c r="C76" s="68">
        <v>62</v>
      </c>
      <c r="D76" s="69" t="s">
        <v>821</v>
      </c>
      <c r="E76" s="70" t="s">
        <v>1722</v>
      </c>
      <c r="F76" s="85" t="s">
        <v>151</v>
      </c>
      <c r="G76" s="90" t="s">
        <v>118</v>
      </c>
      <c r="H76" s="69">
        <v>7</v>
      </c>
      <c r="I76" s="73" t="s">
        <v>1650</v>
      </c>
      <c r="J76" s="74">
        <v>39.9</v>
      </c>
      <c r="K76" s="75">
        <v>0.39900000000000002</v>
      </c>
      <c r="L76" s="69" t="s">
        <v>5</v>
      </c>
      <c r="M76" s="76" t="s">
        <v>1642</v>
      </c>
    </row>
    <row r="77" spans="1:13" ht="28.5">
      <c r="A77" s="8" t="str">
        <f t="shared" si="0"/>
        <v>физическая культура</v>
      </c>
      <c r="B77" s="67">
        <v>14</v>
      </c>
      <c r="C77" s="68">
        <v>63</v>
      </c>
      <c r="D77" s="69" t="s">
        <v>822</v>
      </c>
      <c r="E77" s="70" t="s">
        <v>1723</v>
      </c>
      <c r="F77" s="85" t="s">
        <v>1648</v>
      </c>
      <c r="G77" s="88" t="s">
        <v>212</v>
      </c>
      <c r="H77" s="69">
        <v>7</v>
      </c>
      <c r="I77" s="73" t="s">
        <v>1706</v>
      </c>
      <c r="J77" s="74">
        <v>39.799999999999997</v>
      </c>
      <c r="K77" s="75">
        <v>0.39800000000000002</v>
      </c>
      <c r="L77" s="69" t="s">
        <v>5</v>
      </c>
      <c r="M77" s="76" t="s">
        <v>1642</v>
      </c>
    </row>
    <row r="78" spans="1:13" ht="28.5">
      <c r="A78" s="8" t="str">
        <f t="shared" si="0"/>
        <v>физическая культура</v>
      </c>
      <c r="B78" s="67">
        <v>14</v>
      </c>
      <c r="C78" s="68">
        <v>64</v>
      </c>
      <c r="D78" s="69" t="s">
        <v>823</v>
      </c>
      <c r="E78" s="70" t="s">
        <v>1724</v>
      </c>
      <c r="F78" s="85" t="s">
        <v>215</v>
      </c>
      <c r="G78" s="90" t="s">
        <v>187</v>
      </c>
      <c r="H78" s="69">
        <v>7</v>
      </c>
      <c r="I78" s="73" t="s">
        <v>1706</v>
      </c>
      <c r="J78" s="74">
        <v>39.700000000000003</v>
      </c>
      <c r="K78" s="75">
        <v>0.39700000000000002</v>
      </c>
      <c r="L78" s="69" t="s">
        <v>5</v>
      </c>
      <c r="M78" s="76" t="s">
        <v>1642</v>
      </c>
    </row>
    <row r="79" spans="1:13" ht="28.5">
      <c r="A79" s="8" t="str">
        <f t="shared" ref="A79:A125" si="1">$I$5</f>
        <v>физическая культура</v>
      </c>
      <c r="B79" s="67">
        <v>14</v>
      </c>
      <c r="C79" s="68">
        <v>65</v>
      </c>
      <c r="D79" s="69" t="s">
        <v>824</v>
      </c>
      <c r="E79" s="70" t="s">
        <v>1681</v>
      </c>
      <c r="F79" s="85" t="s">
        <v>56</v>
      </c>
      <c r="G79" s="90" t="s">
        <v>30</v>
      </c>
      <c r="H79" s="69">
        <v>7</v>
      </c>
      <c r="I79" s="73" t="s">
        <v>1719</v>
      </c>
      <c r="J79" s="74">
        <v>39.700000000000003</v>
      </c>
      <c r="K79" s="75">
        <v>0.39700000000000002</v>
      </c>
      <c r="L79" s="69" t="s">
        <v>5</v>
      </c>
      <c r="M79" s="76" t="s">
        <v>1642</v>
      </c>
    </row>
    <row r="80" spans="1:13" ht="28.5">
      <c r="A80" s="8" t="str">
        <f t="shared" si="1"/>
        <v>физическая культура</v>
      </c>
      <c r="B80" s="67">
        <v>14</v>
      </c>
      <c r="C80" s="68">
        <v>66</v>
      </c>
      <c r="D80" s="69" t="s">
        <v>825</v>
      </c>
      <c r="E80" s="70" t="s">
        <v>1725</v>
      </c>
      <c r="F80" s="85" t="s">
        <v>92</v>
      </c>
      <c r="G80" s="90" t="s">
        <v>187</v>
      </c>
      <c r="H80" s="69">
        <v>7</v>
      </c>
      <c r="I80" s="73" t="s">
        <v>1689</v>
      </c>
      <c r="J80" s="74">
        <v>39.5</v>
      </c>
      <c r="K80" s="75">
        <v>0.39500000000000002</v>
      </c>
      <c r="L80" s="69" t="s">
        <v>5</v>
      </c>
      <c r="M80" s="76" t="s">
        <v>1642</v>
      </c>
    </row>
    <row r="81" spans="1:13" ht="28.5">
      <c r="A81" s="8" t="str">
        <f t="shared" si="1"/>
        <v>физическая культура</v>
      </c>
      <c r="B81" s="67">
        <v>14</v>
      </c>
      <c r="C81" s="68">
        <v>67</v>
      </c>
      <c r="D81" s="69" t="s">
        <v>826</v>
      </c>
      <c r="E81" s="70" t="s">
        <v>1726</v>
      </c>
      <c r="F81" s="85" t="s">
        <v>261</v>
      </c>
      <c r="G81" s="86" t="s">
        <v>118</v>
      </c>
      <c r="H81" s="69">
        <v>7</v>
      </c>
      <c r="I81" s="73" t="s">
        <v>1706</v>
      </c>
      <c r="J81" s="74">
        <v>39.4</v>
      </c>
      <c r="K81" s="75">
        <v>0.39400000000000002</v>
      </c>
      <c r="L81" s="69" t="s">
        <v>5</v>
      </c>
      <c r="M81" s="76" t="s">
        <v>1642</v>
      </c>
    </row>
    <row r="82" spans="1:13" ht="28.5">
      <c r="A82" s="8" t="str">
        <f t="shared" si="1"/>
        <v>физическая культура</v>
      </c>
      <c r="B82" s="67">
        <v>14</v>
      </c>
      <c r="C82" s="68">
        <v>68</v>
      </c>
      <c r="D82" s="69" t="s">
        <v>827</v>
      </c>
      <c r="E82" s="70" t="s">
        <v>1727</v>
      </c>
      <c r="F82" s="85" t="s">
        <v>202</v>
      </c>
      <c r="G82" s="90" t="s">
        <v>74</v>
      </c>
      <c r="H82" s="69">
        <v>7</v>
      </c>
      <c r="I82" s="73" t="s">
        <v>1664</v>
      </c>
      <c r="J82" s="74">
        <v>39.4</v>
      </c>
      <c r="K82" s="75">
        <v>0.39400000000000002</v>
      </c>
      <c r="L82" s="69" t="s">
        <v>5</v>
      </c>
      <c r="M82" s="76" t="s">
        <v>1642</v>
      </c>
    </row>
    <row r="83" spans="1:13" ht="28.5">
      <c r="A83" s="8" t="str">
        <f t="shared" si="1"/>
        <v>физическая культура</v>
      </c>
      <c r="B83" s="67">
        <v>14</v>
      </c>
      <c r="C83" s="68">
        <v>69</v>
      </c>
      <c r="D83" s="69" t="s">
        <v>828</v>
      </c>
      <c r="E83" s="70" t="s">
        <v>1728</v>
      </c>
      <c r="F83" s="85" t="s">
        <v>1729</v>
      </c>
      <c r="G83" s="90" t="s">
        <v>187</v>
      </c>
      <c r="H83" s="69">
        <v>7</v>
      </c>
      <c r="I83" s="73" t="s">
        <v>1689</v>
      </c>
      <c r="J83" s="74">
        <v>38</v>
      </c>
      <c r="K83" s="75">
        <v>0.38</v>
      </c>
      <c r="L83" s="69" t="s">
        <v>5</v>
      </c>
      <c r="M83" s="76" t="s">
        <v>1642</v>
      </c>
    </row>
    <row r="84" spans="1:13" ht="28.5">
      <c r="A84" s="8" t="str">
        <f t="shared" si="1"/>
        <v>физическая культура</v>
      </c>
      <c r="B84" s="67">
        <v>14</v>
      </c>
      <c r="C84" s="68">
        <v>70</v>
      </c>
      <c r="D84" s="69" t="s">
        <v>829</v>
      </c>
      <c r="E84" s="70" t="s">
        <v>1730</v>
      </c>
      <c r="F84" s="85" t="s">
        <v>181</v>
      </c>
      <c r="G84" s="86" t="s">
        <v>118</v>
      </c>
      <c r="H84" s="69">
        <v>7</v>
      </c>
      <c r="I84" s="73" t="s">
        <v>1689</v>
      </c>
      <c r="J84" s="74">
        <v>38</v>
      </c>
      <c r="K84" s="75">
        <v>0.38</v>
      </c>
      <c r="L84" s="69" t="s">
        <v>5</v>
      </c>
      <c r="M84" s="76" t="s">
        <v>1642</v>
      </c>
    </row>
    <row r="85" spans="1:13" ht="28.5">
      <c r="A85" s="8" t="str">
        <f t="shared" si="1"/>
        <v>физическая культура</v>
      </c>
      <c r="B85" s="67">
        <v>14</v>
      </c>
      <c r="C85" s="68">
        <v>71</v>
      </c>
      <c r="D85" s="69" t="s">
        <v>830</v>
      </c>
      <c r="E85" s="70" t="s">
        <v>1731</v>
      </c>
      <c r="F85" s="85" t="s">
        <v>1652</v>
      </c>
      <c r="G85" s="88" t="s">
        <v>30</v>
      </c>
      <c r="H85" s="69">
        <v>7</v>
      </c>
      <c r="I85" s="73" t="s">
        <v>1650</v>
      </c>
      <c r="J85" s="74">
        <v>37.9</v>
      </c>
      <c r="K85" s="75">
        <v>0.379</v>
      </c>
      <c r="L85" s="69" t="s">
        <v>5</v>
      </c>
      <c r="M85" s="76" t="s">
        <v>1642</v>
      </c>
    </row>
    <row r="86" spans="1:13" ht="28.5">
      <c r="A86" s="8" t="str">
        <f t="shared" si="1"/>
        <v>физическая культура</v>
      </c>
      <c r="B86" s="67">
        <v>14</v>
      </c>
      <c r="C86" s="68">
        <v>72</v>
      </c>
      <c r="D86" s="69" t="s">
        <v>831</v>
      </c>
      <c r="E86" s="70" t="s">
        <v>1732</v>
      </c>
      <c r="F86" s="85" t="s">
        <v>154</v>
      </c>
      <c r="G86" s="88" t="s">
        <v>118</v>
      </c>
      <c r="H86" s="69">
        <v>7</v>
      </c>
      <c r="I86" s="73" t="s">
        <v>1664</v>
      </c>
      <c r="J86" s="74">
        <v>37.799999999999997</v>
      </c>
      <c r="K86" s="75">
        <v>0.378</v>
      </c>
      <c r="L86" s="69" t="s">
        <v>5</v>
      </c>
      <c r="M86" s="76" t="s">
        <v>1642</v>
      </c>
    </row>
    <row r="87" spans="1:13" ht="28.5">
      <c r="A87" s="8" t="str">
        <f t="shared" si="1"/>
        <v>физическая культура</v>
      </c>
      <c r="B87" s="67">
        <v>14</v>
      </c>
      <c r="C87" s="68">
        <v>73</v>
      </c>
      <c r="D87" s="69" t="s">
        <v>832</v>
      </c>
      <c r="E87" s="70" t="s">
        <v>1733</v>
      </c>
      <c r="F87" s="85" t="s">
        <v>147</v>
      </c>
      <c r="G87" s="90" t="s">
        <v>89</v>
      </c>
      <c r="H87" s="69">
        <v>7</v>
      </c>
      <c r="I87" s="73" t="s">
        <v>1664</v>
      </c>
      <c r="J87" s="74">
        <v>35.9</v>
      </c>
      <c r="K87" s="75">
        <v>0.35899999999999999</v>
      </c>
      <c r="L87" s="69" t="s">
        <v>5</v>
      </c>
      <c r="M87" s="76" t="s">
        <v>1642</v>
      </c>
    </row>
    <row r="88" spans="1:13" ht="28.5">
      <c r="A88" s="8" t="str">
        <f t="shared" si="1"/>
        <v>физическая культура</v>
      </c>
      <c r="B88" s="67">
        <v>14</v>
      </c>
      <c r="C88" s="68">
        <v>74</v>
      </c>
      <c r="D88" s="69" t="s">
        <v>833</v>
      </c>
      <c r="E88" s="70" t="s">
        <v>1688</v>
      </c>
      <c r="F88" s="85" t="s">
        <v>56</v>
      </c>
      <c r="G88" s="88" t="s">
        <v>74</v>
      </c>
      <c r="H88" s="69">
        <v>7</v>
      </c>
      <c r="I88" s="73" t="s">
        <v>1734</v>
      </c>
      <c r="J88" s="74">
        <v>35.9</v>
      </c>
      <c r="K88" s="75">
        <v>0.35899999999999999</v>
      </c>
      <c r="L88" s="69" t="s">
        <v>5</v>
      </c>
      <c r="M88" s="76" t="s">
        <v>1642</v>
      </c>
    </row>
    <row r="89" spans="1:13" ht="28.5">
      <c r="A89" s="8" t="str">
        <f t="shared" si="1"/>
        <v>физическая культура</v>
      </c>
      <c r="B89" s="67">
        <v>14</v>
      </c>
      <c r="C89" s="68">
        <v>75</v>
      </c>
      <c r="D89" s="69" t="s">
        <v>834</v>
      </c>
      <c r="E89" s="70" t="s">
        <v>1735</v>
      </c>
      <c r="F89" s="85" t="s">
        <v>190</v>
      </c>
      <c r="G89" s="88" t="s">
        <v>81</v>
      </c>
      <c r="H89" s="69">
        <v>7</v>
      </c>
      <c r="I89" s="73" t="s">
        <v>1706</v>
      </c>
      <c r="J89" s="74">
        <v>35.799999999999997</v>
      </c>
      <c r="K89" s="75">
        <v>0.35799999999999998</v>
      </c>
      <c r="L89" s="69" t="s">
        <v>5</v>
      </c>
      <c r="M89" s="76" t="s">
        <v>1642</v>
      </c>
    </row>
    <row r="90" spans="1:13" ht="28.5">
      <c r="A90" s="8" t="str">
        <f t="shared" si="1"/>
        <v>физическая культура</v>
      </c>
      <c r="B90" s="67">
        <v>14</v>
      </c>
      <c r="C90" s="68">
        <v>76</v>
      </c>
      <c r="D90" s="69" t="s">
        <v>835</v>
      </c>
      <c r="E90" s="70" t="s">
        <v>1736</v>
      </c>
      <c r="F90" s="85" t="s">
        <v>1737</v>
      </c>
      <c r="G90" s="88" t="s">
        <v>1713</v>
      </c>
      <c r="H90" s="69">
        <v>7</v>
      </c>
      <c r="I90" s="73" t="s">
        <v>1664</v>
      </c>
      <c r="J90" s="74">
        <v>35.700000000000003</v>
      </c>
      <c r="K90" s="75">
        <v>0.35699999999999998</v>
      </c>
      <c r="L90" s="69" t="s">
        <v>5</v>
      </c>
      <c r="M90" s="76" t="s">
        <v>1642</v>
      </c>
    </row>
    <row r="91" spans="1:13" ht="28.5">
      <c r="A91" s="8" t="str">
        <f t="shared" si="1"/>
        <v>физическая культура</v>
      </c>
      <c r="B91" s="67">
        <v>14</v>
      </c>
      <c r="C91" s="68">
        <v>77</v>
      </c>
      <c r="D91" s="69" t="s">
        <v>836</v>
      </c>
      <c r="E91" s="70" t="s">
        <v>1738</v>
      </c>
      <c r="F91" s="85" t="s">
        <v>243</v>
      </c>
      <c r="G91" s="88" t="s">
        <v>187</v>
      </c>
      <c r="H91" s="69">
        <v>7</v>
      </c>
      <c r="I91" s="73" t="s">
        <v>1664</v>
      </c>
      <c r="J91" s="74">
        <v>34.4</v>
      </c>
      <c r="K91" s="75">
        <v>0.34399999999999997</v>
      </c>
      <c r="L91" s="69" t="s">
        <v>5</v>
      </c>
      <c r="M91" s="76" t="s">
        <v>1642</v>
      </c>
    </row>
    <row r="92" spans="1:13" ht="28.5">
      <c r="A92" s="8" t="str">
        <f t="shared" si="1"/>
        <v>физическая культура</v>
      </c>
      <c r="B92" s="67">
        <v>14</v>
      </c>
      <c r="C92" s="68">
        <v>78</v>
      </c>
      <c r="D92" s="69" t="s">
        <v>837</v>
      </c>
      <c r="E92" s="70" t="s">
        <v>1570</v>
      </c>
      <c r="F92" s="85" t="s">
        <v>1671</v>
      </c>
      <c r="G92" s="88" t="s">
        <v>52</v>
      </c>
      <c r="H92" s="69">
        <v>7</v>
      </c>
      <c r="I92" s="73" t="s">
        <v>1739</v>
      </c>
      <c r="J92" s="74">
        <v>33.9</v>
      </c>
      <c r="K92" s="75">
        <v>0.33900000000000002</v>
      </c>
      <c r="L92" s="69" t="s">
        <v>5</v>
      </c>
      <c r="M92" s="76" t="s">
        <v>1642</v>
      </c>
    </row>
    <row r="93" spans="1:13" ht="28.5">
      <c r="A93" s="8" t="str">
        <f t="shared" si="1"/>
        <v>физическая культура</v>
      </c>
      <c r="B93" s="67">
        <v>14</v>
      </c>
      <c r="C93" s="68">
        <v>79</v>
      </c>
      <c r="D93" s="69" t="s">
        <v>838</v>
      </c>
      <c r="E93" s="70" t="s">
        <v>1740</v>
      </c>
      <c r="F93" s="85" t="s">
        <v>29</v>
      </c>
      <c r="G93" s="88" t="s">
        <v>36</v>
      </c>
      <c r="H93" s="69">
        <v>7</v>
      </c>
      <c r="I93" s="73" t="s">
        <v>1664</v>
      </c>
      <c r="J93" s="74">
        <v>33.9</v>
      </c>
      <c r="K93" s="75">
        <v>0.33900000000000002</v>
      </c>
      <c r="L93" s="69" t="s">
        <v>5</v>
      </c>
      <c r="M93" s="76" t="s">
        <v>1642</v>
      </c>
    </row>
    <row r="94" spans="1:13" ht="28.5">
      <c r="A94" s="8" t="str">
        <f t="shared" si="1"/>
        <v>физическая культура</v>
      </c>
      <c r="B94" s="67">
        <v>14</v>
      </c>
      <c r="C94" s="68">
        <v>80</v>
      </c>
      <c r="D94" s="69" t="s">
        <v>839</v>
      </c>
      <c r="E94" s="70" t="s">
        <v>1741</v>
      </c>
      <c r="F94" s="85" t="s">
        <v>1542</v>
      </c>
      <c r="G94" s="88" t="s">
        <v>107</v>
      </c>
      <c r="H94" s="69">
        <v>7</v>
      </c>
      <c r="I94" s="73" t="s">
        <v>1706</v>
      </c>
      <c r="J94" s="74">
        <v>33.299999999999997</v>
      </c>
      <c r="K94" s="75">
        <v>0.33300000000000002</v>
      </c>
      <c r="L94" s="69" t="s">
        <v>5</v>
      </c>
      <c r="M94" s="76" t="s">
        <v>1642</v>
      </c>
    </row>
    <row r="95" spans="1:13" ht="28.5">
      <c r="A95" s="8" t="str">
        <f t="shared" si="1"/>
        <v>физическая культура</v>
      </c>
      <c r="B95" s="67">
        <v>14</v>
      </c>
      <c r="C95" s="68">
        <v>81</v>
      </c>
      <c r="D95" s="69" t="s">
        <v>840</v>
      </c>
      <c r="E95" s="70" t="s">
        <v>1742</v>
      </c>
      <c r="F95" s="85" t="s">
        <v>147</v>
      </c>
      <c r="G95" s="88" t="s">
        <v>1686</v>
      </c>
      <c r="H95" s="69">
        <v>7</v>
      </c>
      <c r="I95" s="73" t="s">
        <v>1689</v>
      </c>
      <c r="J95" s="74">
        <v>33.1</v>
      </c>
      <c r="K95" s="75">
        <v>0.33100000000000002</v>
      </c>
      <c r="L95" s="69" t="s">
        <v>5</v>
      </c>
      <c r="M95" s="76" t="s">
        <v>1642</v>
      </c>
    </row>
    <row r="96" spans="1:13" ht="28.5">
      <c r="A96" s="8" t="str">
        <f t="shared" si="1"/>
        <v>физическая культура</v>
      </c>
      <c r="B96" s="67">
        <v>14</v>
      </c>
      <c r="C96" s="68">
        <v>82</v>
      </c>
      <c r="D96" s="69" t="s">
        <v>841</v>
      </c>
      <c r="E96" s="70" t="s">
        <v>67</v>
      </c>
      <c r="F96" s="85" t="s">
        <v>154</v>
      </c>
      <c r="G96" s="88" t="s">
        <v>81</v>
      </c>
      <c r="H96" s="69">
        <v>7</v>
      </c>
      <c r="I96" s="73" t="s">
        <v>1739</v>
      </c>
      <c r="J96" s="74">
        <v>32.9</v>
      </c>
      <c r="K96" s="75">
        <v>0.32900000000000001</v>
      </c>
      <c r="L96" s="69" t="s">
        <v>5</v>
      </c>
      <c r="M96" s="76" t="s">
        <v>1642</v>
      </c>
    </row>
    <row r="97" spans="1:13" ht="28.5">
      <c r="A97" s="8" t="str">
        <f t="shared" si="1"/>
        <v>физическая культура</v>
      </c>
      <c r="B97" s="67">
        <v>14</v>
      </c>
      <c r="C97" s="68">
        <v>83</v>
      </c>
      <c r="D97" s="69" t="s">
        <v>842</v>
      </c>
      <c r="E97" s="70" t="s">
        <v>1743</v>
      </c>
      <c r="F97" s="85" t="s">
        <v>101</v>
      </c>
      <c r="G97" s="88" t="s">
        <v>62</v>
      </c>
      <c r="H97" s="69">
        <v>7</v>
      </c>
      <c r="I97" s="73" t="s">
        <v>1706</v>
      </c>
      <c r="J97" s="74">
        <v>31.6</v>
      </c>
      <c r="K97" s="75">
        <v>0.316</v>
      </c>
      <c r="L97" s="69" t="s">
        <v>5</v>
      </c>
      <c r="M97" s="76" t="s">
        <v>1642</v>
      </c>
    </row>
    <row r="98" spans="1:13" ht="28.5">
      <c r="A98" s="8" t="str">
        <f t="shared" si="1"/>
        <v>физическая культура</v>
      </c>
      <c r="B98" s="67">
        <v>14</v>
      </c>
      <c r="C98" s="68">
        <v>84</v>
      </c>
      <c r="D98" s="69" t="s">
        <v>843</v>
      </c>
      <c r="E98" s="70" t="s">
        <v>1744</v>
      </c>
      <c r="F98" s="85" t="s">
        <v>190</v>
      </c>
      <c r="G98" s="88" t="s">
        <v>124</v>
      </c>
      <c r="H98" s="69">
        <v>7</v>
      </c>
      <c r="I98" s="73" t="s">
        <v>1739</v>
      </c>
      <c r="J98" s="74">
        <v>31.5</v>
      </c>
      <c r="K98" s="75">
        <v>0.315</v>
      </c>
      <c r="L98" s="69" t="s">
        <v>5</v>
      </c>
      <c r="M98" s="76" t="s">
        <v>1642</v>
      </c>
    </row>
    <row r="99" spans="1:13" ht="28.5">
      <c r="A99" s="8" t="str">
        <f t="shared" si="1"/>
        <v>физическая культура</v>
      </c>
      <c r="B99" s="67">
        <v>14</v>
      </c>
      <c r="C99" s="68">
        <v>85</v>
      </c>
      <c r="D99" s="69" t="s">
        <v>844</v>
      </c>
      <c r="E99" s="70" t="s">
        <v>1745</v>
      </c>
      <c r="F99" s="85" t="s">
        <v>56</v>
      </c>
      <c r="G99" s="88" t="s">
        <v>62</v>
      </c>
      <c r="H99" s="69">
        <v>7</v>
      </c>
      <c r="I99" s="73" t="s">
        <v>1706</v>
      </c>
      <c r="J99" s="74">
        <v>31.4</v>
      </c>
      <c r="K99" s="75">
        <v>0.314</v>
      </c>
      <c r="L99" s="69" t="s">
        <v>5</v>
      </c>
      <c r="M99" s="76" t="s">
        <v>1642</v>
      </c>
    </row>
    <row r="100" spans="1:13" ht="28.5">
      <c r="A100" s="8" t="str">
        <f t="shared" si="1"/>
        <v>физическая культура</v>
      </c>
      <c r="B100" s="67">
        <v>14</v>
      </c>
      <c r="C100" s="68">
        <v>86</v>
      </c>
      <c r="D100" s="69" t="s">
        <v>845</v>
      </c>
      <c r="E100" s="70" t="s">
        <v>1746</v>
      </c>
      <c r="F100" s="85" t="s">
        <v>61</v>
      </c>
      <c r="G100" s="91" t="s">
        <v>85</v>
      </c>
      <c r="H100" s="69">
        <v>7</v>
      </c>
      <c r="I100" s="73" t="s">
        <v>1734</v>
      </c>
      <c r="J100" s="74">
        <v>31.2</v>
      </c>
      <c r="K100" s="75">
        <v>0.312</v>
      </c>
      <c r="L100" s="69" t="s">
        <v>5</v>
      </c>
      <c r="M100" s="76" t="s">
        <v>1642</v>
      </c>
    </row>
    <row r="101" spans="1:13" ht="28.5">
      <c r="A101" s="8" t="str">
        <f t="shared" si="1"/>
        <v>физическая культура</v>
      </c>
      <c r="B101" s="67">
        <v>14</v>
      </c>
      <c r="C101" s="68">
        <v>87</v>
      </c>
      <c r="D101" s="69" t="s">
        <v>846</v>
      </c>
      <c r="E101" s="70" t="s">
        <v>1747</v>
      </c>
      <c r="F101" s="85" t="s">
        <v>1238</v>
      </c>
      <c r="G101" s="88" t="s">
        <v>74</v>
      </c>
      <c r="H101" s="69">
        <v>7</v>
      </c>
      <c r="I101" s="73" t="s">
        <v>1734</v>
      </c>
      <c r="J101" s="74">
        <v>31</v>
      </c>
      <c r="K101" s="75">
        <v>0.31</v>
      </c>
      <c r="L101" s="69" t="s">
        <v>5</v>
      </c>
      <c r="M101" s="76" t="s">
        <v>1642</v>
      </c>
    </row>
    <row r="102" spans="1:13" ht="28.5">
      <c r="A102" s="8" t="str">
        <f t="shared" si="1"/>
        <v>физическая культура</v>
      </c>
      <c r="B102" s="67">
        <v>14</v>
      </c>
      <c r="C102" s="68">
        <v>88</v>
      </c>
      <c r="D102" s="69" t="s">
        <v>847</v>
      </c>
      <c r="E102" s="70" t="s">
        <v>1748</v>
      </c>
      <c r="F102" s="85" t="s">
        <v>147</v>
      </c>
      <c r="G102" s="88" t="s">
        <v>1427</v>
      </c>
      <c r="H102" s="69">
        <v>7</v>
      </c>
      <c r="I102" s="73" t="s">
        <v>1664</v>
      </c>
      <c r="J102" s="74">
        <v>30.9</v>
      </c>
      <c r="K102" s="75">
        <v>0.309</v>
      </c>
      <c r="L102" s="69" t="s">
        <v>5</v>
      </c>
      <c r="M102" s="76" t="s">
        <v>1642</v>
      </c>
    </row>
    <row r="103" spans="1:13" ht="28.5">
      <c r="A103" s="8" t="str">
        <f t="shared" si="1"/>
        <v>физическая культура</v>
      </c>
      <c r="B103" s="67">
        <v>14</v>
      </c>
      <c r="C103" s="68">
        <v>89</v>
      </c>
      <c r="D103" s="69" t="s">
        <v>848</v>
      </c>
      <c r="E103" s="70" t="s">
        <v>1749</v>
      </c>
      <c r="F103" s="85" t="s">
        <v>73</v>
      </c>
      <c r="G103" s="88" t="s">
        <v>212</v>
      </c>
      <c r="H103" s="69">
        <v>7</v>
      </c>
      <c r="I103" s="73" t="s">
        <v>1739</v>
      </c>
      <c r="J103" s="74">
        <v>30.9</v>
      </c>
      <c r="K103" s="75">
        <v>0.309</v>
      </c>
      <c r="L103" s="69" t="s">
        <v>5</v>
      </c>
      <c r="M103" s="76" t="s">
        <v>1642</v>
      </c>
    </row>
    <row r="104" spans="1:13" ht="28.5">
      <c r="A104" s="8" t="str">
        <f t="shared" si="1"/>
        <v>физическая культура</v>
      </c>
      <c r="B104" s="67">
        <v>14</v>
      </c>
      <c r="C104" s="68">
        <v>90</v>
      </c>
      <c r="D104" s="69" t="s">
        <v>849</v>
      </c>
      <c r="E104" s="70" t="s">
        <v>1750</v>
      </c>
      <c r="F104" s="85" t="s">
        <v>1751</v>
      </c>
      <c r="G104" s="88" t="s">
        <v>1700</v>
      </c>
      <c r="H104" s="69">
        <v>7</v>
      </c>
      <c r="I104" s="73" t="s">
        <v>1719</v>
      </c>
      <c r="J104" s="74">
        <v>30.9</v>
      </c>
      <c r="K104" s="75">
        <v>0.309</v>
      </c>
      <c r="L104" s="69" t="s">
        <v>5</v>
      </c>
      <c r="M104" s="76" t="s">
        <v>1642</v>
      </c>
    </row>
    <row r="105" spans="1:13" ht="28.5">
      <c r="A105" s="8" t="str">
        <f t="shared" si="1"/>
        <v>физическая культура</v>
      </c>
      <c r="B105" s="67">
        <v>14</v>
      </c>
      <c r="C105" s="68">
        <v>91</v>
      </c>
      <c r="D105" s="69" t="s">
        <v>850</v>
      </c>
      <c r="E105" s="70" t="s">
        <v>1752</v>
      </c>
      <c r="F105" s="85" t="s">
        <v>190</v>
      </c>
      <c r="G105" s="88" t="s">
        <v>148</v>
      </c>
      <c r="H105" s="69">
        <v>7</v>
      </c>
      <c r="I105" s="73" t="s">
        <v>1719</v>
      </c>
      <c r="J105" s="74">
        <v>30.7</v>
      </c>
      <c r="K105" s="75">
        <v>0.307</v>
      </c>
      <c r="L105" s="69" t="s">
        <v>5</v>
      </c>
      <c r="M105" s="76" t="s">
        <v>1642</v>
      </c>
    </row>
    <row r="106" spans="1:13" ht="28.5">
      <c r="A106" s="8" t="str">
        <f t="shared" si="1"/>
        <v>физическая культура</v>
      </c>
      <c r="B106" s="67">
        <v>14</v>
      </c>
      <c r="C106" s="68">
        <v>92</v>
      </c>
      <c r="D106" s="69" t="s">
        <v>851</v>
      </c>
      <c r="E106" s="70" t="s">
        <v>67</v>
      </c>
      <c r="F106" s="85" t="s">
        <v>233</v>
      </c>
      <c r="G106" s="88" t="s">
        <v>212</v>
      </c>
      <c r="H106" s="69">
        <v>7</v>
      </c>
      <c r="I106" s="73" t="s">
        <v>1650</v>
      </c>
      <c r="J106" s="74">
        <v>30.7</v>
      </c>
      <c r="K106" s="75">
        <v>0.307</v>
      </c>
      <c r="L106" s="69" t="s">
        <v>5</v>
      </c>
      <c r="M106" s="76" t="s">
        <v>1642</v>
      </c>
    </row>
    <row r="107" spans="1:13" ht="28.5">
      <c r="A107" s="8" t="str">
        <f t="shared" si="1"/>
        <v>физическая культура</v>
      </c>
      <c r="B107" s="67">
        <v>14</v>
      </c>
      <c r="C107" s="68">
        <v>93</v>
      </c>
      <c r="D107" s="69" t="s">
        <v>852</v>
      </c>
      <c r="E107" s="70" t="s">
        <v>1428</v>
      </c>
      <c r="F107" s="85" t="s">
        <v>29</v>
      </c>
      <c r="G107" s="88" t="s">
        <v>1753</v>
      </c>
      <c r="H107" s="69">
        <v>7</v>
      </c>
      <c r="I107" s="73" t="s">
        <v>1739</v>
      </c>
      <c r="J107" s="74">
        <v>29.4</v>
      </c>
      <c r="K107" s="75">
        <v>0.29399999999999998</v>
      </c>
      <c r="L107" s="69" t="s">
        <v>5</v>
      </c>
      <c r="M107" s="76" t="s">
        <v>1642</v>
      </c>
    </row>
    <row r="108" spans="1:13" ht="28.5">
      <c r="A108" s="8" t="str">
        <f t="shared" si="1"/>
        <v>физическая культура</v>
      </c>
      <c r="B108" s="67">
        <v>14</v>
      </c>
      <c r="C108" s="68">
        <v>94</v>
      </c>
      <c r="D108" s="69" t="s">
        <v>853</v>
      </c>
      <c r="E108" s="70" t="s">
        <v>417</v>
      </c>
      <c r="F108" s="85" t="s">
        <v>117</v>
      </c>
      <c r="G108" s="88" t="s">
        <v>255</v>
      </c>
      <c r="H108" s="69">
        <v>7</v>
      </c>
      <c r="I108" s="73" t="s">
        <v>1719</v>
      </c>
      <c r="J108" s="74">
        <v>29.2</v>
      </c>
      <c r="K108" s="75">
        <v>0.29199999999999998</v>
      </c>
      <c r="L108" s="69" t="s">
        <v>5</v>
      </c>
      <c r="M108" s="76" t="s">
        <v>1642</v>
      </c>
    </row>
    <row r="109" spans="1:13" ht="28.5">
      <c r="A109" s="8" t="str">
        <f t="shared" si="1"/>
        <v>физическая культура</v>
      </c>
      <c r="B109" s="67">
        <v>14</v>
      </c>
      <c r="C109" s="68">
        <v>95</v>
      </c>
      <c r="D109" s="69" t="s">
        <v>854</v>
      </c>
      <c r="E109" s="92" t="s">
        <v>1754</v>
      </c>
      <c r="F109" s="85" t="s">
        <v>1409</v>
      </c>
      <c r="G109" s="88" t="s">
        <v>74</v>
      </c>
      <c r="H109" s="69">
        <v>7</v>
      </c>
      <c r="I109" s="93" t="s">
        <v>1664</v>
      </c>
      <c r="J109" s="74">
        <v>29.1</v>
      </c>
      <c r="K109" s="75">
        <v>0.29099999999999998</v>
      </c>
      <c r="L109" s="69" t="s">
        <v>5</v>
      </c>
      <c r="M109" s="76" t="s">
        <v>1642</v>
      </c>
    </row>
    <row r="110" spans="1:13" ht="28.5">
      <c r="A110" s="8" t="str">
        <f t="shared" si="1"/>
        <v>физическая культура</v>
      </c>
      <c r="B110" s="67">
        <v>14</v>
      </c>
      <c r="C110" s="68">
        <v>96</v>
      </c>
      <c r="D110" s="69" t="s">
        <v>855</v>
      </c>
      <c r="E110" s="92" t="s">
        <v>1755</v>
      </c>
      <c r="F110" s="85" t="s">
        <v>181</v>
      </c>
      <c r="G110" s="88" t="s">
        <v>81</v>
      </c>
      <c r="H110" s="69">
        <v>7</v>
      </c>
      <c r="I110" s="93" t="s">
        <v>1664</v>
      </c>
      <c r="J110" s="74">
        <v>29.1</v>
      </c>
      <c r="K110" s="75">
        <v>0.29099999999999998</v>
      </c>
      <c r="L110" s="69" t="s">
        <v>5</v>
      </c>
      <c r="M110" s="76" t="s">
        <v>1642</v>
      </c>
    </row>
    <row r="111" spans="1:13" ht="28.5">
      <c r="A111" s="8" t="str">
        <f t="shared" si="1"/>
        <v>физическая культура</v>
      </c>
      <c r="B111" s="67">
        <v>14</v>
      </c>
      <c r="C111" s="68">
        <v>97</v>
      </c>
      <c r="D111" s="69" t="s">
        <v>856</v>
      </c>
      <c r="E111" s="92" t="s">
        <v>1756</v>
      </c>
      <c r="F111" s="85" t="s">
        <v>1652</v>
      </c>
      <c r="G111" s="88" t="s">
        <v>187</v>
      </c>
      <c r="H111" s="69">
        <v>7</v>
      </c>
      <c r="I111" s="93" t="s">
        <v>1706</v>
      </c>
      <c r="J111" s="74">
        <v>29</v>
      </c>
      <c r="K111" s="75">
        <v>0.28999999999999998</v>
      </c>
      <c r="L111" s="69" t="s">
        <v>5</v>
      </c>
      <c r="M111" s="76" t="s">
        <v>1642</v>
      </c>
    </row>
    <row r="112" spans="1:13" ht="28.5">
      <c r="A112" s="8" t="str">
        <f t="shared" si="1"/>
        <v>физическая культура</v>
      </c>
      <c r="B112" s="67">
        <v>14</v>
      </c>
      <c r="C112" s="68">
        <v>98</v>
      </c>
      <c r="D112" s="69" t="s">
        <v>857</v>
      </c>
      <c r="E112" s="92" t="s">
        <v>1757</v>
      </c>
      <c r="F112" s="85" t="s">
        <v>43</v>
      </c>
      <c r="G112" s="88" t="s">
        <v>118</v>
      </c>
      <c r="H112" s="69">
        <v>7</v>
      </c>
      <c r="I112" s="93" t="s">
        <v>1734</v>
      </c>
      <c r="J112" s="74">
        <v>28.9</v>
      </c>
      <c r="K112" s="75">
        <v>0.28899999999999998</v>
      </c>
      <c r="L112" s="69" t="s">
        <v>5</v>
      </c>
      <c r="M112" s="76" t="s">
        <v>1642</v>
      </c>
    </row>
    <row r="113" spans="1:13" ht="28.5">
      <c r="A113" s="8" t="str">
        <f t="shared" si="1"/>
        <v>физическая культура</v>
      </c>
      <c r="B113" s="67">
        <v>14</v>
      </c>
      <c r="C113" s="68">
        <v>99</v>
      </c>
      <c r="D113" s="69" t="s">
        <v>858</v>
      </c>
      <c r="E113" s="92" t="s">
        <v>1758</v>
      </c>
      <c r="F113" s="85" t="s">
        <v>209</v>
      </c>
      <c r="G113" s="88" t="s">
        <v>1400</v>
      </c>
      <c r="H113" s="69">
        <v>7</v>
      </c>
      <c r="I113" s="93" t="s">
        <v>1719</v>
      </c>
      <c r="J113" s="74">
        <v>27.7</v>
      </c>
      <c r="K113" s="75">
        <v>0.27700000000000002</v>
      </c>
      <c r="L113" s="69" t="s">
        <v>5</v>
      </c>
      <c r="M113" s="76" t="s">
        <v>1642</v>
      </c>
    </row>
    <row r="114" spans="1:13" ht="28.5">
      <c r="A114" s="8" t="str">
        <f t="shared" si="1"/>
        <v>физическая культура</v>
      </c>
      <c r="B114" s="67">
        <v>14</v>
      </c>
      <c r="C114" s="68">
        <v>100</v>
      </c>
      <c r="D114" s="69" t="s">
        <v>859</v>
      </c>
      <c r="E114" s="92" t="s">
        <v>67</v>
      </c>
      <c r="F114" s="85" t="s">
        <v>151</v>
      </c>
      <c r="G114" s="88" t="s">
        <v>74</v>
      </c>
      <c r="H114" s="69">
        <v>7</v>
      </c>
      <c r="I114" s="93" t="s">
        <v>1706</v>
      </c>
      <c r="J114" s="74">
        <v>27.6</v>
      </c>
      <c r="K114" s="75">
        <v>0.27600000000000002</v>
      </c>
      <c r="L114" s="69" t="s">
        <v>5</v>
      </c>
      <c r="M114" s="76" t="s">
        <v>1642</v>
      </c>
    </row>
    <row r="115" spans="1:13" ht="28.5">
      <c r="A115" s="8" t="str">
        <f t="shared" si="1"/>
        <v>физическая культура</v>
      </c>
      <c r="B115" s="67">
        <v>14</v>
      </c>
      <c r="C115" s="68">
        <v>101</v>
      </c>
      <c r="D115" s="69" t="s">
        <v>860</v>
      </c>
      <c r="E115" s="92" t="s">
        <v>266</v>
      </c>
      <c r="F115" s="85" t="s">
        <v>101</v>
      </c>
      <c r="G115" s="88" t="s">
        <v>52</v>
      </c>
      <c r="H115" s="69">
        <v>7</v>
      </c>
      <c r="I115" s="93" t="s">
        <v>1739</v>
      </c>
      <c r="J115" s="74">
        <v>27.5</v>
      </c>
      <c r="K115" s="75">
        <v>0.27500000000000002</v>
      </c>
      <c r="L115" s="69" t="s">
        <v>5</v>
      </c>
      <c r="M115" s="76" t="s">
        <v>1642</v>
      </c>
    </row>
    <row r="116" spans="1:13" ht="28.5">
      <c r="A116" s="8" t="str">
        <f t="shared" si="1"/>
        <v>физическая культура</v>
      </c>
      <c r="B116" s="67">
        <v>14</v>
      </c>
      <c r="C116" s="68">
        <v>102</v>
      </c>
      <c r="D116" s="69" t="s">
        <v>861</v>
      </c>
      <c r="E116" s="92" t="s">
        <v>1759</v>
      </c>
      <c r="F116" s="85" t="s">
        <v>151</v>
      </c>
      <c r="G116" s="88" t="s">
        <v>255</v>
      </c>
      <c r="H116" s="69">
        <v>7</v>
      </c>
      <c r="I116" s="93" t="s">
        <v>1689</v>
      </c>
      <c r="J116" s="74">
        <v>27.4</v>
      </c>
      <c r="K116" s="75">
        <v>0.27400000000000002</v>
      </c>
      <c r="L116" s="69" t="s">
        <v>5</v>
      </c>
      <c r="M116" s="76" t="s">
        <v>1642</v>
      </c>
    </row>
    <row r="117" spans="1:13" ht="28.5">
      <c r="A117" s="8" t="str">
        <f t="shared" si="1"/>
        <v>физическая культура</v>
      </c>
      <c r="B117" s="67">
        <v>14</v>
      </c>
      <c r="C117" s="68">
        <v>103</v>
      </c>
      <c r="D117" s="69" t="s">
        <v>862</v>
      </c>
      <c r="E117" s="92" t="s">
        <v>67</v>
      </c>
      <c r="F117" s="85" t="s">
        <v>68</v>
      </c>
      <c r="G117" s="88" t="s">
        <v>74</v>
      </c>
      <c r="H117" s="69">
        <v>7</v>
      </c>
      <c r="I117" s="93" t="s">
        <v>1689</v>
      </c>
      <c r="J117" s="74">
        <v>27.4</v>
      </c>
      <c r="K117" s="75">
        <v>0.27400000000000002</v>
      </c>
      <c r="L117" s="69" t="s">
        <v>5</v>
      </c>
      <c r="M117" s="76" t="s">
        <v>1642</v>
      </c>
    </row>
    <row r="118" spans="1:13" ht="28.5">
      <c r="A118" s="8" t="str">
        <f t="shared" si="1"/>
        <v>физическая культура</v>
      </c>
      <c r="B118" s="67">
        <v>14</v>
      </c>
      <c r="C118" s="68">
        <v>104</v>
      </c>
      <c r="D118" s="69" t="s">
        <v>863</v>
      </c>
      <c r="E118" s="92" t="s">
        <v>1760</v>
      </c>
      <c r="F118" s="85" t="s">
        <v>1652</v>
      </c>
      <c r="G118" s="88" t="s">
        <v>65</v>
      </c>
      <c r="H118" s="69">
        <v>7</v>
      </c>
      <c r="I118" s="93" t="s">
        <v>1739</v>
      </c>
      <c r="J118" s="74">
        <v>27.3</v>
      </c>
      <c r="K118" s="75">
        <v>0.27300000000000002</v>
      </c>
      <c r="L118" s="69" t="s">
        <v>5</v>
      </c>
      <c r="M118" s="76" t="s">
        <v>1642</v>
      </c>
    </row>
    <row r="119" spans="1:13" ht="28.5">
      <c r="A119" s="8" t="str">
        <f t="shared" si="1"/>
        <v>физическая культура</v>
      </c>
      <c r="B119" s="67">
        <v>14</v>
      </c>
      <c r="C119" s="68">
        <v>105</v>
      </c>
      <c r="D119" s="69" t="s">
        <v>864</v>
      </c>
      <c r="E119" s="92" t="s">
        <v>1761</v>
      </c>
      <c r="F119" s="85" t="s">
        <v>154</v>
      </c>
      <c r="G119" s="88" t="s">
        <v>118</v>
      </c>
      <c r="H119" s="69">
        <v>7</v>
      </c>
      <c r="I119" s="93" t="s">
        <v>1689</v>
      </c>
      <c r="J119" s="74">
        <v>27.2</v>
      </c>
      <c r="K119" s="75">
        <v>0.27200000000000002</v>
      </c>
      <c r="L119" s="69" t="s">
        <v>5</v>
      </c>
      <c r="M119" s="76" t="s">
        <v>1642</v>
      </c>
    </row>
    <row r="120" spans="1:13" ht="28.5">
      <c r="A120" s="8" t="str">
        <f t="shared" si="1"/>
        <v>физическая культура</v>
      </c>
      <c r="B120" s="67">
        <v>14</v>
      </c>
      <c r="C120" s="68">
        <v>106</v>
      </c>
      <c r="D120" s="69" t="s">
        <v>865</v>
      </c>
      <c r="E120" s="92" t="s">
        <v>1762</v>
      </c>
      <c r="F120" s="85" t="s">
        <v>84</v>
      </c>
      <c r="G120" s="88" t="s">
        <v>1763</v>
      </c>
      <c r="H120" s="69">
        <v>7</v>
      </c>
      <c r="I120" s="93" t="s">
        <v>1689</v>
      </c>
      <c r="J120" s="74">
        <v>27.1</v>
      </c>
      <c r="K120" s="75">
        <v>0.27100000000000002</v>
      </c>
      <c r="L120" s="69" t="s">
        <v>5</v>
      </c>
      <c r="M120" s="76" t="s">
        <v>1642</v>
      </c>
    </row>
    <row r="121" spans="1:13" ht="28.5">
      <c r="A121" s="8" t="str">
        <f t="shared" si="1"/>
        <v>физическая культура</v>
      </c>
      <c r="B121" s="67">
        <v>14</v>
      </c>
      <c r="C121" s="68">
        <v>107</v>
      </c>
      <c r="D121" s="69" t="s">
        <v>866</v>
      </c>
      <c r="E121" s="92" t="s">
        <v>1764</v>
      </c>
      <c r="F121" s="85" t="s">
        <v>181</v>
      </c>
      <c r="G121" s="88" t="s">
        <v>178</v>
      </c>
      <c r="H121" s="69">
        <v>7</v>
      </c>
      <c r="I121" s="93" t="s">
        <v>1664</v>
      </c>
      <c r="J121" s="74">
        <v>27.1</v>
      </c>
      <c r="K121" s="75">
        <v>0.27100000000000002</v>
      </c>
      <c r="L121" s="69" t="s">
        <v>5</v>
      </c>
      <c r="M121" s="76" t="s">
        <v>1642</v>
      </c>
    </row>
    <row r="122" spans="1:13" ht="28.5">
      <c r="A122" s="8" t="str">
        <f t="shared" si="1"/>
        <v>физическая культура</v>
      </c>
      <c r="B122" s="67">
        <v>14</v>
      </c>
      <c r="C122" s="68">
        <v>108</v>
      </c>
      <c r="D122" s="69" t="s">
        <v>867</v>
      </c>
      <c r="E122" s="92" t="s">
        <v>1765</v>
      </c>
      <c r="F122" s="85" t="s">
        <v>61</v>
      </c>
      <c r="G122" s="88" t="s">
        <v>65</v>
      </c>
      <c r="H122" s="69">
        <v>7</v>
      </c>
      <c r="I122" s="93" t="s">
        <v>1739</v>
      </c>
      <c r="J122" s="74">
        <v>25.4</v>
      </c>
      <c r="K122" s="75">
        <v>0.254</v>
      </c>
      <c r="L122" s="69" t="s">
        <v>5</v>
      </c>
      <c r="M122" s="76" t="s">
        <v>1642</v>
      </c>
    </row>
    <row r="123" spans="1:13" ht="28.5">
      <c r="A123" s="8" t="str">
        <f t="shared" si="1"/>
        <v>физическая культура</v>
      </c>
      <c r="B123" s="67">
        <v>14</v>
      </c>
      <c r="C123" s="68">
        <v>109</v>
      </c>
      <c r="D123" s="69" t="s">
        <v>868</v>
      </c>
      <c r="E123" s="92" t="s">
        <v>1766</v>
      </c>
      <c r="F123" s="85" t="s">
        <v>39</v>
      </c>
      <c r="G123" s="88" t="s">
        <v>65</v>
      </c>
      <c r="H123" s="69">
        <v>7</v>
      </c>
      <c r="I123" s="93" t="s">
        <v>1664</v>
      </c>
      <c r="J123" s="74">
        <v>25.1</v>
      </c>
      <c r="K123" s="75">
        <v>0.251</v>
      </c>
      <c r="L123" s="69" t="s">
        <v>5</v>
      </c>
      <c r="M123" s="76" t="s">
        <v>1642</v>
      </c>
    </row>
    <row r="124" spans="1:13" ht="28.5">
      <c r="A124" s="8" t="str">
        <f t="shared" si="1"/>
        <v>физическая культура</v>
      </c>
      <c r="B124" s="67">
        <v>14</v>
      </c>
      <c r="C124" s="68">
        <v>110</v>
      </c>
      <c r="D124" s="69" t="s">
        <v>869</v>
      </c>
      <c r="E124" s="92" t="s">
        <v>163</v>
      </c>
      <c r="F124" s="85" t="s">
        <v>92</v>
      </c>
      <c r="G124" s="88" t="s">
        <v>65</v>
      </c>
      <c r="H124" s="69">
        <v>7</v>
      </c>
      <c r="I124" s="93" t="s">
        <v>1739</v>
      </c>
      <c r="J124" s="74">
        <v>23.6</v>
      </c>
      <c r="K124" s="75">
        <v>0.23599999999999999</v>
      </c>
      <c r="L124" s="69" t="s">
        <v>5</v>
      </c>
      <c r="M124" s="76" t="s">
        <v>1642</v>
      </c>
    </row>
    <row r="125" spans="1:13" ht="28.5">
      <c r="A125" s="8" t="str">
        <f t="shared" si="1"/>
        <v>физическая культура</v>
      </c>
      <c r="B125" s="67">
        <v>14</v>
      </c>
      <c r="C125" s="68">
        <v>111</v>
      </c>
      <c r="D125" s="69" t="s">
        <v>870</v>
      </c>
      <c r="E125" s="92" t="s">
        <v>1767</v>
      </c>
      <c r="F125" s="85" t="s">
        <v>39</v>
      </c>
      <c r="G125" s="88" t="s">
        <v>48</v>
      </c>
      <c r="H125" s="69">
        <v>7</v>
      </c>
      <c r="I125" s="93" t="s">
        <v>1664</v>
      </c>
      <c r="J125" s="74">
        <v>23.6</v>
      </c>
      <c r="K125" s="75">
        <v>0.23599999999999999</v>
      </c>
      <c r="L125" s="69" t="s">
        <v>5</v>
      </c>
      <c r="M125" s="76" t="s">
        <v>1642</v>
      </c>
    </row>
    <row r="129" spans="4:12" ht="15.75">
      <c r="D129" s="2"/>
      <c r="E129" s="2"/>
      <c r="F129" s="15"/>
      <c r="G129" s="15"/>
      <c r="H129" s="15"/>
      <c r="I129" s="7"/>
      <c r="J129" s="5"/>
      <c r="K129" s="5"/>
      <c r="L129" s="10"/>
    </row>
    <row r="130" spans="4:12" ht="15.75">
      <c r="D130" s="9" t="s">
        <v>276</v>
      </c>
      <c r="F130" s="6"/>
      <c r="G130" s="12"/>
      <c r="H130" s="12" t="s">
        <v>1391</v>
      </c>
      <c r="I130" s="13"/>
      <c r="J130" s="12"/>
      <c r="K130" s="6"/>
      <c r="L130" s="11"/>
    </row>
    <row r="131" spans="4:12">
      <c r="D131" s="5"/>
      <c r="E131" s="5"/>
      <c r="F131" s="16" t="s">
        <v>278</v>
      </c>
      <c r="G131" s="61" t="s">
        <v>279</v>
      </c>
      <c r="H131" s="61"/>
      <c r="I131" s="61"/>
      <c r="J131" s="61"/>
      <c r="K131" s="17"/>
      <c r="L131" s="5"/>
    </row>
    <row r="132" spans="4:12" ht="15.75">
      <c r="D132" s="9" t="s">
        <v>280</v>
      </c>
      <c r="F132" s="6"/>
      <c r="G132" s="12"/>
      <c r="H132" s="12" t="s">
        <v>1768</v>
      </c>
      <c r="I132" s="13"/>
      <c r="J132" s="12"/>
      <c r="K132" s="6"/>
      <c r="L132" s="11"/>
    </row>
    <row r="133" spans="4:12">
      <c r="F133" s="16" t="s">
        <v>278</v>
      </c>
      <c r="G133" s="61" t="s">
        <v>279</v>
      </c>
      <c r="H133" s="61"/>
      <c r="I133" s="61"/>
      <c r="J133" s="61"/>
      <c r="K133" s="17"/>
    </row>
    <row r="134" spans="4:12">
      <c r="F134" s="17"/>
      <c r="G134" s="17"/>
      <c r="H134" s="17"/>
      <c r="I134" s="17"/>
      <c r="J134" s="17"/>
      <c r="K134" s="17"/>
    </row>
    <row r="160" ht="22.5" customHeight="1"/>
  </sheetData>
  <autoFilter ref="A14:L14"/>
  <mergeCells count="12">
    <mergeCell ref="G133:J13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31:J131"/>
  </mergeCells>
  <pageMargins left="0.7" right="0.7" top="0.75" bottom="0.75" header="0.3" footer="0.3"/>
  <pageSetup paperSize="9" scale="50" fitToWidth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L15:L125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3BB"/>
  </sheetPr>
  <dimension ref="A1:AA169"/>
  <sheetViews>
    <sheetView topLeftCell="A118" zoomScale="70" workbookViewId="0">
      <selection activeCell="T131" sqref="T131"/>
    </sheetView>
  </sheetViews>
  <sheetFormatPr defaultRowHeight="15"/>
  <cols>
    <col min="1" max="1" width="12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>
      <c r="A1" s="58" t="s">
        <v>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75">
      <c r="A3" s="65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>
      <c r="D5" s="9" t="s">
        <v>9</v>
      </c>
      <c r="E5" s="9"/>
      <c r="F5" s="9"/>
      <c r="G5" s="9"/>
      <c r="H5" s="19"/>
      <c r="I5" s="59" t="s">
        <v>10</v>
      </c>
      <c r="J5" s="59"/>
      <c r="K5" s="59"/>
      <c r="L5" s="59"/>
    </row>
    <row r="6" spans="1:27">
      <c r="D6" s="5"/>
      <c r="E6" s="5"/>
      <c r="F6" s="5"/>
      <c r="G6" s="5"/>
      <c r="H6" s="5"/>
      <c r="I6" s="60" t="s">
        <v>11</v>
      </c>
      <c r="J6" s="60"/>
      <c r="K6" s="60"/>
      <c r="L6" s="60"/>
    </row>
    <row r="7" spans="1:27" ht="15.75">
      <c r="D7" s="5"/>
      <c r="E7" s="5"/>
      <c r="F7" s="5"/>
      <c r="G7" s="5"/>
      <c r="H7" s="5"/>
      <c r="I7" s="59">
        <v>7</v>
      </c>
      <c r="J7" s="59"/>
      <c r="K7" s="59"/>
      <c r="L7" s="59"/>
    </row>
    <row r="8" spans="1:27">
      <c r="D8" s="5"/>
      <c r="E8" s="5"/>
      <c r="F8" s="5"/>
      <c r="G8" s="5"/>
      <c r="H8" s="5"/>
      <c r="I8" s="60" t="s">
        <v>12</v>
      </c>
      <c r="J8" s="60"/>
      <c r="K8" s="60"/>
      <c r="L8" s="60"/>
    </row>
    <row r="10" spans="1:27">
      <c r="D10" s="5"/>
      <c r="E10" s="5"/>
      <c r="F10" s="5"/>
      <c r="G10" s="5"/>
      <c r="H10" s="5"/>
      <c r="I10" s="7"/>
      <c r="J10" s="5"/>
      <c r="K10" s="5"/>
      <c r="L10" s="5"/>
    </row>
    <row r="11" spans="1:27" ht="15.75">
      <c r="D11" s="62" t="s">
        <v>13</v>
      </c>
      <c r="E11" s="62"/>
      <c r="F11" s="63" t="s">
        <v>14</v>
      </c>
      <c r="G11" s="63"/>
      <c r="H11" s="21"/>
      <c r="I11" s="7"/>
      <c r="J11" s="5"/>
      <c r="K11" s="5"/>
      <c r="L11" s="5"/>
    </row>
    <row r="12" spans="1:27" ht="15.75">
      <c r="D12" s="62" t="s">
        <v>15</v>
      </c>
      <c r="E12" s="62"/>
      <c r="F12" s="64">
        <v>100</v>
      </c>
      <c r="G12" s="64"/>
      <c r="H12" s="22"/>
      <c r="J12" s="18"/>
      <c r="K12" s="18"/>
      <c r="L12" s="18"/>
    </row>
    <row r="13" spans="1:27">
      <c r="D13" s="5"/>
      <c r="E13" s="5"/>
      <c r="F13" s="5"/>
      <c r="G13" s="5"/>
      <c r="H13" s="5"/>
      <c r="I13" s="7"/>
      <c r="J13" s="5"/>
      <c r="K13" s="5"/>
      <c r="L13" s="5"/>
    </row>
    <row r="14" spans="1:27" ht="42.75">
      <c r="A14" s="8" t="s">
        <v>16</v>
      </c>
      <c r="B14" s="8" t="s">
        <v>1</v>
      </c>
      <c r="C14" s="8" t="s">
        <v>17</v>
      </c>
      <c r="D14" s="8" t="s">
        <v>18</v>
      </c>
      <c r="E14" s="8" t="s">
        <v>19</v>
      </c>
      <c r="F14" s="8" t="s">
        <v>20</v>
      </c>
      <c r="G14" s="8" t="s">
        <v>21</v>
      </c>
      <c r="H14" s="8" t="s">
        <v>22</v>
      </c>
      <c r="I14" s="8" t="s">
        <v>23</v>
      </c>
      <c r="J14" s="8" t="s">
        <v>24</v>
      </c>
      <c r="K14" s="8" t="s">
        <v>25</v>
      </c>
      <c r="L14" s="8" t="s">
        <v>2</v>
      </c>
      <c r="M14" s="8" t="s">
        <v>26</v>
      </c>
    </row>
    <row r="15" spans="1:27" ht="28.5">
      <c r="A15" s="8" t="str">
        <f t="shared" ref="A15:A78" si="0">$I$5</f>
        <v>физическая культура</v>
      </c>
      <c r="B15" s="95">
        <v>14</v>
      </c>
      <c r="C15" s="96">
        <v>1</v>
      </c>
      <c r="D15" s="97" t="s">
        <v>871</v>
      </c>
      <c r="E15" s="94" t="s">
        <v>311</v>
      </c>
      <c r="F15" s="100" t="s">
        <v>369</v>
      </c>
      <c r="G15" s="101" t="s">
        <v>418</v>
      </c>
      <c r="H15" s="97">
        <v>7</v>
      </c>
      <c r="I15" s="102" t="s">
        <v>1646</v>
      </c>
      <c r="J15" s="98">
        <v>94.6</v>
      </c>
      <c r="K15" s="99">
        <v>0.94599999999999995</v>
      </c>
      <c r="L15" s="97" t="s">
        <v>3</v>
      </c>
      <c r="M15" s="103" t="s">
        <v>1644</v>
      </c>
    </row>
    <row r="16" spans="1:27" ht="28.5">
      <c r="A16" s="8" t="str">
        <f t="shared" si="0"/>
        <v>физическая культура</v>
      </c>
      <c r="B16" s="95">
        <v>14</v>
      </c>
      <c r="C16" s="96">
        <v>2</v>
      </c>
      <c r="D16" s="97" t="s">
        <v>872</v>
      </c>
      <c r="E16" s="94" t="s">
        <v>1769</v>
      </c>
      <c r="F16" s="100" t="s">
        <v>320</v>
      </c>
      <c r="G16" s="101" t="s">
        <v>297</v>
      </c>
      <c r="H16" s="97">
        <v>7</v>
      </c>
      <c r="I16" s="102" t="s">
        <v>1734</v>
      </c>
      <c r="J16" s="98">
        <v>94.6</v>
      </c>
      <c r="K16" s="99">
        <v>0.94599999999999995</v>
      </c>
      <c r="L16" s="97" t="s">
        <v>3</v>
      </c>
      <c r="M16" s="103" t="s">
        <v>1644</v>
      </c>
    </row>
    <row r="17" spans="1:13" ht="28.5">
      <c r="A17" s="8" t="str">
        <f t="shared" si="0"/>
        <v>физическая культура</v>
      </c>
      <c r="B17" s="95">
        <v>14</v>
      </c>
      <c r="C17" s="96">
        <v>3</v>
      </c>
      <c r="D17" s="97" t="s">
        <v>873</v>
      </c>
      <c r="E17" s="94" t="s">
        <v>1770</v>
      </c>
      <c r="F17" s="100" t="s">
        <v>406</v>
      </c>
      <c r="G17" s="101" t="s">
        <v>321</v>
      </c>
      <c r="H17" s="97">
        <v>7</v>
      </c>
      <c r="I17" s="102" t="s">
        <v>1646</v>
      </c>
      <c r="J17" s="98">
        <v>91.8</v>
      </c>
      <c r="K17" s="99">
        <v>0.91800000000000004</v>
      </c>
      <c r="L17" s="97" t="s">
        <v>4</v>
      </c>
      <c r="M17" s="103" t="s">
        <v>1644</v>
      </c>
    </row>
    <row r="18" spans="1:13" ht="28.5">
      <c r="A18" s="8" t="str">
        <f t="shared" si="0"/>
        <v>физическая культура</v>
      </c>
      <c r="B18" s="95">
        <v>14</v>
      </c>
      <c r="C18" s="96">
        <v>4</v>
      </c>
      <c r="D18" s="97" t="s">
        <v>874</v>
      </c>
      <c r="E18" s="94" t="s">
        <v>291</v>
      </c>
      <c r="F18" s="100" t="s">
        <v>1771</v>
      </c>
      <c r="G18" s="101" t="s">
        <v>293</v>
      </c>
      <c r="H18" s="97">
        <v>7</v>
      </c>
      <c r="I18" s="102" t="s">
        <v>1646</v>
      </c>
      <c r="J18" s="98">
        <v>80</v>
      </c>
      <c r="K18" s="99">
        <v>0.8</v>
      </c>
      <c r="L18" s="97" t="s">
        <v>4</v>
      </c>
      <c r="M18" s="103" t="s">
        <v>1644</v>
      </c>
    </row>
    <row r="19" spans="1:13" ht="28.5">
      <c r="A19" s="8" t="str">
        <f t="shared" si="0"/>
        <v>физическая культура</v>
      </c>
      <c r="B19" s="95">
        <v>14</v>
      </c>
      <c r="C19" s="96">
        <v>5</v>
      </c>
      <c r="D19" s="97" t="s">
        <v>875</v>
      </c>
      <c r="E19" s="94" t="s">
        <v>1772</v>
      </c>
      <c r="F19" s="100" t="s">
        <v>381</v>
      </c>
      <c r="G19" s="101" t="s">
        <v>297</v>
      </c>
      <c r="H19" s="97">
        <v>7</v>
      </c>
      <c r="I19" s="102" t="s">
        <v>1734</v>
      </c>
      <c r="J19" s="98">
        <v>78.5</v>
      </c>
      <c r="K19" s="99">
        <v>0.78500000000000003</v>
      </c>
      <c r="L19" s="97" t="s">
        <v>4</v>
      </c>
      <c r="M19" s="103" t="s">
        <v>1644</v>
      </c>
    </row>
    <row r="20" spans="1:13" ht="28.5">
      <c r="A20" s="8" t="str">
        <f t="shared" si="0"/>
        <v>физическая культура</v>
      </c>
      <c r="B20" s="95">
        <v>14</v>
      </c>
      <c r="C20" s="96">
        <v>6</v>
      </c>
      <c r="D20" s="97" t="s">
        <v>876</v>
      </c>
      <c r="E20" s="94" t="s">
        <v>1773</v>
      </c>
      <c r="F20" s="100" t="s">
        <v>337</v>
      </c>
      <c r="G20" s="101" t="s">
        <v>325</v>
      </c>
      <c r="H20" s="97">
        <v>7</v>
      </c>
      <c r="I20" s="102" t="s">
        <v>1734</v>
      </c>
      <c r="J20" s="98">
        <v>75.8</v>
      </c>
      <c r="K20" s="99">
        <v>0.75800000000000001</v>
      </c>
      <c r="L20" s="97" t="s">
        <v>4</v>
      </c>
      <c r="M20" s="103" t="s">
        <v>1644</v>
      </c>
    </row>
    <row r="21" spans="1:13" ht="28.5">
      <c r="A21" s="8" t="str">
        <f t="shared" si="0"/>
        <v>физическая культура</v>
      </c>
      <c r="B21" s="95">
        <v>14</v>
      </c>
      <c r="C21" s="96">
        <v>7</v>
      </c>
      <c r="D21" s="97" t="s">
        <v>877</v>
      </c>
      <c r="E21" s="94" t="s">
        <v>1774</v>
      </c>
      <c r="F21" s="100" t="s">
        <v>357</v>
      </c>
      <c r="G21" s="101" t="s">
        <v>409</v>
      </c>
      <c r="H21" s="97">
        <v>7</v>
      </c>
      <c r="I21" s="102" t="s">
        <v>1646</v>
      </c>
      <c r="J21" s="98">
        <v>72.3</v>
      </c>
      <c r="K21" s="99">
        <v>0.72299999999999998</v>
      </c>
      <c r="L21" s="97" t="s">
        <v>4</v>
      </c>
      <c r="M21" s="103" t="s">
        <v>1644</v>
      </c>
    </row>
    <row r="22" spans="1:13" ht="28.5">
      <c r="A22" s="8" t="str">
        <f t="shared" si="0"/>
        <v>физическая культура</v>
      </c>
      <c r="B22" s="95">
        <v>14</v>
      </c>
      <c r="C22" s="96">
        <v>8</v>
      </c>
      <c r="D22" s="97" t="s">
        <v>878</v>
      </c>
      <c r="E22" s="94" t="s">
        <v>1775</v>
      </c>
      <c r="F22" s="100" t="s">
        <v>1260</v>
      </c>
      <c r="G22" s="101" t="s">
        <v>494</v>
      </c>
      <c r="H22" s="97">
        <v>7</v>
      </c>
      <c r="I22" s="102" t="s">
        <v>1646</v>
      </c>
      <c r="J22" s="98">
        <v>70.7</v>
      </c>
      <c r="K22" s="99">
        <v>0.70699999999999996</v>
      </c>
      <c r="L22" s="97" t="s">
        <v>4</v>
      </c>
      <c r="M22" s="103" t="s">
        <v>1644</v>
      </c>
    </row>
    <row r="23" spans="1:13" ht="28.5">
      <c r="A23" s="8" t="str">
        <f t="shared" si="0"/>
        <v>физическая культура</v>
      </c>
      <c r="B23" s="95">
        <v>14</v>
      </c>
      <c r="C23" s="96">
        <v>9</v>
      </c>
      <c r="D23" s="97" t="s">
        <v>879</v>
      </c>
      <c r="E23" s="94" t="s">
        <v>1776</v>
      </c>
      <c r="F23" s="100" t="s">
        <v>320</v>
      </c>
      <c r="G23" s="101" t="s">
        <v>293</v>
      </c>
      <c r="H23" s="97">
        <v>7</v>
      </c>
      <c r="I23" s="102" t="s">
        <v>1654</v>
      </c>
      <c r="J23" s="98">
        <v>70.400000000000006</v>
      </c>
      <c r="K23" s="99">
        <v>0.70399999999999996</v>
      </c>
      <c r="L23" s="97" t="s">
        <v>4</v>
      </c>
      <c r="M23" s="103" t="s">
        <v>1644</v>
      </c>
    </row>
    <row r="24" spans="1:13" ht="28.5">
      <c r="A24" s="8" t="str">
        <f t="shared" si="0"/>
        <v>физическая культура</v>
      </c>
      <c r="B24" s="95">
        <v>14</v>
      </c>
      <c r="C24" s="96">
        <v>10</v>
      </c>
      <c r="D24" s="97" t="s">
        <v>880</v>
      </c>
      <c r="E24" s="94" t="s">
        <v>1777</v>
      </c>
      <c r="F24" s="100" t="s">
        <v>499</v>
      </c>
      <c r="G24" s="101" t="s">
        <v>409</v>
      </c>
      <c r="H24" s="97">
        <v>7</v>
      </c>
      <c r="I24" s="102" t="s">
        <v>1689</v>
      </c>
      <c r="J24" s="98">
        <v>70.2</v>
      </c>
      <c r="K24" s="99">
        <v>0.70199999999999996</v>
      </c>
      <c r="L24" s="97" t="s">
        <v>4</v>
      </c>
      <c r="M24" s="103" t="s">
        <v>1644</v>
      </c>
    </row>
    <row r="25" spans="1:13" ht="28.5">
      <c r="A25" s="8" t="str">
        <f t="shared" si="0"/>
        <v>физическая культура</v>
      </c>
      <c r="B25" s="95">
        <v>14</v>
      </c>
      <c r="C25" s="96">
        <v>11</v>
      </c>
      <c r="D25" s="97" t="s">
        <v>881</v>
      </c>
      <c r="E25" s="94" t="s">
        <v>548</v>
      </c>
      <c r="F25" s="100" t="s">
        <v>320</v>
      </c>
      <c r="G25" s="101" t="s">
        <v>301</v>
      </c>
      <c r="H25" s="97">
        <v>7</v>
      </c>
      <c r="I25" s="102" t="s">
        <v>1650</v>
      </c>
      <c r="J25" s="98">
        <v>69.599999999999994</v>
      </c>
      <c r="K25" s="99">
        <v>0.69599999999999995</v>
      </c>
      <c r="L25" s="97" t="s">
        <v>4</v>
      </c>
      <c r="M25" s="103" t="s">
        <v>1644</v>
      </c>
    </row>
    <row r="26" spans="1:13" ht="28.5">
      <c r="A26" s="8" t="str">
        <f t="shared" si="0"/>
        <v>физическая культура</v>
      </c>
      <c r="B26" s="95">
        <v>14</v>
      </c>
      <c r="C26" s="96">
        <v>12</v>
      </c>
      <c r="D26" s="97" t="s">
        <v>882</v>
      </c>
      <c r="E26" s="94" t="s">
        <v>1778</v>
      </c>
      <c r="F26" s="100" t="s">
        <v>396</v>
      </c>
      <c r="G26" s="101" t="s">
        <v>418</v>
      </c>
      <c r="H26" s="97">
        <v>7</v>
      </c>
      <c r="I26" s="102" t="s">
        <v>1646</v>
      </c>
      <c r="J26" s="98">
        <v>69.599999999999994</v>
      </c>
      <c r="K26" s="99">
        <v>0.69599999999999995</v>
      </c>
      <c r="L26" s="97" t="s">
        <v>4</v>
      </c>
      <c r="M26" s="103" t="s">
        <v>1644</v>
      </c>
    </row>
    <row r="27" spans="1:13" ht="28.5">
      <c r="A27" s="8" t="str">
        <f t="shared" si="0"/>
        <v>физическая культура</v>
      </c>
      <c r="B27" s="95">
        <v>14</v>
      </c>
      <c r="C27" s="96">
        <v>13</v>
      </c>
      <c r="D27" s="97" t="s">
        <v>883</v>
      </c>
      <c r="E27" s="104" t="s">
        <v>1779</v>
      </c>
      <c r="F27" s="105" t="s">
        <v>292</v>
      </c>
      <c r="G27" s="105" t="s">
        <v>297</v>
      </c>
      <c r="H27" s="97">
        <v>7</v>
      </c>
      <c r="I27" s="106" t="s">
        <v>1656</v>
      </c>
      <c r="J27" s="98">
        <v>67.8</v>
      </c>
      <c r="K27" s="99">
        <v>0.67800000000000005</v>
      </c>
      <c r="L27" s="97" t="s">
        <v>5</v>
      </c>
      <c r="M27" s="103" t="s">
        <v>1644</v>
      </c>
    </row>
    <row r="28" spans="1:13" ht="28.5">
      <c r="A28" s="8" t="str">
        <f t="shared" si="0"/>
        <v>физическая культура</v>
      </c>
      <c r="B28" s="95">
        <v>14</v>
      </c>
      <c r="C28" s="96">
        <v>14</v>
      </c>
      <c r="D28" s="97" t="s">
        <v>884</v>
      </c>
      <c r="E28" s="94" t="s">
        <v>1780</v>
      </c>
      <c r="F28" s="100" t="s">
        <v>1781</v>
      </c>
      <c r="G28" s="101" t="s">
        <v>317</v>
      </c>
      <c r="H28" s="97">
        <v>7</v>
      </c>
      <c r="I28" s="102" t="s">
        <v>1646</v>
      </c>
      <c r="J28" s="98">
        <v>66.7</v>
      </c>
      <c r="K28" s="99">
        <v>0.66700000000000004</v>
      </c>
      <c r="L28" s="97" t="s">
        <v>5</v>
      </c>
      <c r="M28" s="103" t="s">
        <v>1644</v>
      </c>
    </row>
    <row r="29" spans="1:13" ht="28.5">
      <c r="A29" s="8" t="str">
        <f t="shared" si="0"/>
        <v>физическая культура</v>
      </c>
      <c r="B29" s="95">
        <v>14</v>
      </c>
      <c r="C29" s="96">
        <v>15</v>
      </c>
      <c r="D29" s="97" t="s">
        <v>885</v>
      </c>
      <c r="E29" s="104" t="s">
        <v>1524</v>
      </c>
      <c r="F29" s="105" t="s">
        <v>316</v>
      </c>
      <c r="G29" s="105" t="s">
        <v>415</v>
      </c>
      <c r="H29" s="97">
        <v>7</v>
      </c>
      <c r="I29" s="106" t="s">
        <v>1656</v>
      </c>
      <c r="J29" s="98">
        <v>65.900000000000006</v>
      </c>
      <c r="K29" s="99">
        <v>0.65900000000000003</v>
      </c>
      <c r="L29" s="97" t="s">
        <v>5</v>
      </c>
      <c r="M29" s="103" t="s">
        <v>1644</v>
      </c>
    </row>
    <row r="30" spans="1:13" ht="28.5">
      <c r="A30" s="8" t="str">
        <f t="shared" si="0"/>
        <v>физическая культура</v>
      </c>
      <c r="B30" s="95">
        <v>14</v>
      </c>
      <c r="C30" s="96">
        <v>16</v>
      </c>
      <c r="D30" s="97" t="s">
        <v>886</v>
      </c>
      <c r="E30" s="94" t="s">
        <v>1782</v>
      </c>
      <c r="F30" s="100" t="s">
        <v>304</v>
      </c>
      <c r="G30" s="107" t="s">
        <v>297</v>
      </c>
      <c r="H30" s="97">
        <v>7</v>
      </c>
      <c r="I30" s="102" t="s">
        <v>1689</v>
      </c>
      <c r="J30" s="98">
        <v>65.099999999999994</v>
      </c>
      <c r="K30" s="99">
        <v>0.65100000000000002</v>
      </c>
      <c r="L30" s="97" t="s">
        <v>5</v>
      </c>
      <c r="M30" s="103" t="s">
        <v>1644</v>
      </c>
    </row>
    <row r="31" spans="1:13" ht="28.5">
      <c r="A31" s="8" t="str">
        <f t="shared" si="0"/>
        <v>физическая культура</v>
      </c>
      <c r="B31" s="95">
        <v>14</v>
      </c>
      <c r="C31" s="96">
        <v>17</v>
      </c>
      <c r="D31" s="97" t="s">
        <v>887</v>
      </c>
      <c r="E31" s="104" t="s">
        <v>1783</v>
      </c>
      <c r="F31" s="105" t="s">
        <v>1784</v>
      </c>
      <c r="G31" s="105" t="s">
        <v>1785</v>
      </c>
      <c r="H31" s="97">
        <v>7</v>
      </c>
      <c r="I31" s="106" t="s">
        <v>1656</v>
      </c>
      <c r="J31" s="98">
        <v>64.5</v>
      </c>
      <c r="K31" s="99">
        <v>0.64500000000000002</v>
      </c>
      <c r="L31" s="97" t="s">
        <v>5</v>
      </c>
      <c r="M31" s="103" t="s">
        <v>1644</v>
      </c>
    </row>
    <row r="32" spans="1:13" ht="28.5">
      <c r="A32" s="8" t="str">
        <f t="shared" si="0"/>
        <v>физическая культура</v>
      </c>
      <c r="B32" s="95">
        <v>14</v>
      </c>
      <c r="C32" s="96">
        <v>18</v>
      </c>
      <c r="D32" s="97" t="s">
        <v>888</v>
      </c>
      <c r="E32" s="94" t="s">
        <v>1786</v>
      </c>
      <c r="F32" s="100" t="s">
        <v>312</v>
      </c>
      <c r="G32" s="101" t="s">
        <v>325</v>
      </c>
      <c r="H32" s="97">
        <v>7</v>
      </c>
      <c r="I32" s="102" t="s">
        <v>1654</v>
      </c>
      <c r="J32" s="98">
        <v>62.3</v>
      </c>
      <c r="K32" s="99">
        <v>0.623</v>
      </c>
      <c r="L32" s="97" t="s">
        <v>5</v>
      </c>
      <c r="M32" s="103" t="s">
        <v>1644</v>
      </c>
    </row>
    <row r="33" spans="1:13" ht="28.5">
      <c r="A33" s="8" t="str">
        <f t="shared" si="0"/>
        <v>физическая культура</v>
      </c>
      <c r="B33" s="95">
        <v>14</v>
      </c>
      <c r="C33" s="96">
        <v>19</v>
      </c>
      <c r="D33" s="97" t="s">
        <v>889</v>
      </c>
      <c r="E33" s="94" t="s">
        <v>1787</v>
      </c>
      <c r="F33" s="100" t="s">
        <v>537</v>
      </c>
      <c r="G33" s="101" t="s">
        <v>409</v>
      </c>
      <c r="H33" s="97">
        <v>7</v>
      </c>
      <c r="I33" s="102" t="s">
        <v>1646</v>
      </c>
      <c r="J33" s="98">
        <v>61.9</v>
      </c>
      <c r="K33" s="99">
        <v>0.61899999999999999</v>
      </c>
      <c r="L33" s="97" t="s">
        <v>5</v>
      </c>
      <c r="M33" s="103" t="s">
        <v>1644</v>
      </c>
    </row>
    <row r="34" spans="1:13" ht="28.5">
      <c r="A34" s="8" t="str">
        <f t="shared" si="0"/>
        <v>физическая культура</v>
      </c>
      <c r="B34" s="95">
        <v>14</v>
      </c>
      <c r="C34" s="96">
        <v>20</v>
      </c>
      <c r="D34" s="97" t="s">
        <v>890</v>
      </c>
      <c r="E34" s="104" t="s">
        <v>390</v>
      </c>
      <c r="F34" s="105" t="s">
        <v>1476</v>
      </c>
      <c r="G34" s="105" t="s">
        <v>374</v>
      </c>
      <c r="H34" s="97">
        <v>7</v>
      </c>
      <c r="I34" s="106" t="s">
        <v>1656</v>
      </c>
      <c r="J34" s="98">
        <v>61.6</v>
      </c>
      <c r="K34" s="99">
        <v>0.61599999999999999</v>
      </c>
      <c r="L34" s="97" t="s">
        <v>5</v>
      </c>
      <c r="M34" s="103" t="s">
        <v>1644</v>
      </c>
    </row>
    <row r="35" spans="1:13" ht="28.5">
      <c r="A35" s="8" t="str">
        <f t="shared" si="0"/>
        <v>физическая культура</v>
      </c>
      <c r="B35" s="95">
        <v>14</v>
      </c>
      <c r="C35" s="96">
        <v>21</v>
      </c>
      <c r="D35" s="97" t="s">
        <v>891</v>
      </c>
      <c r="E35" s="104" t="s">
        <v>1788</v>
      </c>
      <c r="F35" s="105" t="s">
        <v>288</v>
      </c>
      <c r="G35" s="105" t="s">
        <v>325</v>
      </c>
      <c r="H35" s="97">
        <v>7</v>
      </c>
      <c r="I35" s="106" t="s">
        <v>1656</v>
      </c>
      <c r="J35" s="98">
        <v>61.5</v>
      </c>
      <c r="K35" s="99">
        <v>0.61499999999999999</v>
      </c>
      <c r="L35" s="97" t="s">
        <v>5</v>
      </c>
      <c r="M35" s="103" t="s">
        <v>1644</v>
      </c>
    </row>
    <row r="36" spans="1:13" ht="28.5">
      <c r="A36" s="8" t="str">
        <f t="shared" si="0"/>
        <v>физическая культура</v>
      </c>
      <c r="B36" s="95">
        <v>14</v>
      </c>
      <c r="C36" s="96">
        <v>22</v>
      </c>
      <c r="D36" s="97" t="s">
        <v>892</v>
      </c>
      <c r="E36" s="94" t="s">
        <v>437</v>
      </c>
      <c r="F36" s="100" t="s">
        <v>531</v>
      </c>
      <c r="G36" s="101" t="s">
        <v>1789</v>
      </c>
      <c r="H36" s="97">
        <v>7</v>
      </c>
      <c r="I36" s="102" t="s">
        <v>1650</v>
      </c>
      <c r="J36" s="98">
        <v>60.7</v>
      </c>
      <c r="K36" s="99">
        <v>0.60699999999999998</v>
      </c>
      <c r="L36" s="97" t="s">
        <v>5</v>
      </c>
      <c r="M36" s="103" t="s">
        <v>1644</v>
      </c>
    </row>
    <row r="37" spans="1:13" ht="28.5">
      <c r="A37" s="8" t="str">
        <f t="shared" si="0"/>
        <v>физическая культура</v>
      </c>
      <c r="B37" s="95">
        <v>14</v>
      </c>
      <c r="C37" s="96">
        <v>23</v>
      </c>
      <c r="D37" s="97" t="s">
        <v>893</v>
      </c>
      <c r="E37" s="94" t="s">
        <v>1790</v>
      </c>
      <c r="F37" s="100" t="s">
        <v>537</v>
      </c>
      <c r="G37" s="108" t="s">
        <v>374</v>
      </c>
      <c r="H37" s="97">
        <v>7</v>
      </c>
      <c r="I37" s="102" t="s">
        <v>1646</v>
      </c>
      <c r="J37" s="98">
        <v>58.9</v>
      </c>
      <c r="K37" s="99">
        <v>0.58899999999999997</v>
      </c>
      <c r="L37" s="97" t="s">
        <v>5</v>
      </c>
      <c r="M37" s="103" t="s">
        <v>1644</v>
      </c>
    </row>
    <row r="38" spans="1:13" ht="28.5">
      <c r="A38" s="8" t="str">
        <f t="shared" si="0"/>
        <v>физическая культура</v>
      </c>
      <c r="B38" s="95">
        <v>14</v>
      </c>
      <c r="C38" s="96">
        <v>24</v>
      </c>
      <c r="D38" s="97" t="s">
        <v>894</v>
      </c>
      <c r="E38" s="104" t="s">
        <v>1791</v>
      </c>
      <c r="F38" s="105" t="s">
        <v>357</v>
      </c>
      <c r="G38" s="105" t="s">
        <v>440</v>
      </c>
      <c r="H38" s="97">
        <v>7</v>
      </c>
      <c r="I38" s="106" t="s">
        <v>1656</v>
      </c>
      <c r="J38" s="98">
        <v>58.9</v>
      </c>
      <c r="K38" s="99">
        <v>0.58899999999999997</v>
      </c>
      <c r="L38" s="97" t="s">
        <v>5</v>
      </c>
      <c r="M38" s="103" t="s">
        <v>1644</v>
      </c>
    </row>
    <row r="39" spans="1:13" ht="28.5">
      <c r="A39" s="8" t="str">
        <f t="shared" si="0"/>
        <v>физическая культура</v>
      </c>
      <c r="B39" s="95">
        <v>14</v>
      </c>
      <c r="C39" s="96">
        <v>25</v>
      </c>
      <c r="D39" s="97" t="s">
        <v>895</v>
      </c>
      <c r="E39" s="94" t="s">
        <v>311</v>
      </c>
      <c r="F39" s="100" t="s">
        <v>537</v>
      </c>
      <c r="G39" s="101" t="s">
        <v>325</v>
      </c>
      <c r="H39" s="97">
        <v>7</v>
      </c>
      <c r="I39" s="102" t="s">
        <v>1739</v>
      </c>
      <c r="J39" s="98">
        <v>58.8</v>
      </c>
      <c r="K39" s="99">
        <v>0.58799999999999997</v>
      </c>
      <c r="L39" s="97" t="s">
        <v>5</v>
      </c>
      <c r="M39" s="103" t="s">
        <v>1644</v>
      </c>
    </row>
    <row r="40" spans="1:13" ht="28.5">
      <c r="A40" s="8" t="str">
        <f t="shared" si="0"/>
        <v>физическая культура</v>
      </c>
      <c r="B40" s="95">
        <v>14</v>
      </c>
      <c r="C40" s="96">
        <v>26</v>
      </c>
      <c r="D40" s="97" t="s">
        <v>896</v>
      </c>
      <c r="E40" s="104" t="s">
        <v>1489</v>
      </c>
      <c r="F40" s="105" t="s">
        <v>396</v>
      </c>
      <c r="G40" s="105" t="s">
        <v>409</v>
      </c>
      <c r="H40" s="97">
        <v>7</v>
      </c>
      <c r="I40" s="106" t="s">
        <v>1656</v>
      </c>
      <c r="J40" s="98">
        <v>57.6</v>
      </c>
      <c r="K40" s="99">
        <v>0.57599999999999996</v>
      </c>
      <c r="L40" s="97" t="s">
        <v>5</v>
      </c>
      <c r="M40" s="103" t="s">
        <v>1644</v>
      </c>
    </row>
    <row r="41" spans="1:13" ht="28.5">
      <c r="A41" s="8" t="str">
        <f t="shared" si="0"/>
        <v>физическая культура</v>
      </c>
      <c r="B41" s="95">
        <v>14</v>
      </c>
      <c r="C41" s="96">
        <v>27</v>
      </c>
      <c r="D41" s="97" t="s">
        <v>897</v>
      </c>
      <c r="E41" s="94" t="s">
        <v>1792</v>
      </c>
      <c r="F41" s="100" t="s">
        <v>283</v>
      </c>
      <c r="G41" s="107" t="s">
        <v>494</v>
      </c>
      <c r="H41" s="97">
        <v>7</v>
      </c>
      <c r="I41" s="102" t="s">
        <v>1706</v>
      </c>
      <c r="J41" s="98">
        <v>57.3</v>
      </c>
      <c r="K41" s="99">
        <v>0.57299999999999995</v>
      </c>
      <c r="L41" s="97" t="s">
        <v>5</v>
      </c>
      <c r="M41" s="103" t="s">
        <v>1644</v>
      </c>
    </row>
    <row r="42" spans="1:13" ht="28.5">
      <c r="A42" s="8" t="str">
        <f t="shared" si="0"/>
        <v>физическая культура</v>
      </c>
      <c r="B42" s="95">
        <v>14</v>
      </c>
      <c r="C42" s="96">
        <v>28</v>
      </c>
      <c r="D42" s="97" t="s">
        <v>898</v>
      </c>
      <c r="E42" s="94" t="s">
        <v>1793</v>
      </c>
      <c r="F42" s="100" t="s">
        <v>400</v>
      </c>
      <c r="G42" s="101" t="s">
        <v>313</v>
      </c>
      <c r="H42" s="97">
        <v>7</v>
      </c>
      <c r="I42" s="102" t="s">
        <v>1654</v>
      </c>
      <c r="J42" s="98">
        <v>57</v>
      </c>
      <c r="K42" s="99">
        <v>0.56999999999999995</v>
      </c>
      <c r="L42" s="97" t="s">
        <v>5</v>
      </c>
      <c r="M42" s="103" t="s">
        <v>1644</v>
      </c>
    </row>
    <row r="43" spans="1:13" ht="28.5">
      <c r="A43" s="8" t="str">
        <f t="shared" si="0"/>
        <v>физическая культура</v>
      </c>
      <c r="B43" s="95">
        <v>14</v>
      </c>
      <c r="C43" s="96">
        <v>29</v>
      </c>
      <c r="D43" s="97" t="s">
        <v>899</v>
      </c>
      <c r="E43" s="104" t="s">
        <v>1794</v>
      </c>
      <c r="F43" s="105" t="s">
        <v>531</v>
      </c>
      <c r="G43" s="105" t="s">
        <v>538</v>
      </c>
      <c r="H43" s="97">
        <v>7</v>
      </c>
      <c r="I43" s="106" t="s">
        <v>1656</v>
      </c>
      <c r="J43" s="98">
        <v>56.7</v>
      </c>
      <c r="K43" s="99">
        <v>0.56699999999999995</v>
      </c>
      <c r="L43" s="97" t="s">
        <v>5</v>
      </c>
      <c r="M43" s="103" t="s">
        <v>1644</v>
      </c>
    </row>
    <row r="44" spans="1:13" ht="28.5">
      <c r="A44" s="8" t="str">
        <f t="shared" si="0"/>
        <v>физическая культура</v>
      </c>
      <c r="B44" s="95">
        <v>14</v>
      </c>
      <c r="C44" s="96">
        <v>30</v>
      </c>
      <c r="D44" s="97" t="s">
        <v>900</v>
      </c>
      <c r="E44" s="94" t="s">
        <v>1795</v>
      </c>
      <c r="F44" s="100" t="s">
        <v>1796</v>
      </c>
      <c r="G44" s="101" t="s">
        <v>325</v>
      </c>
      <c r="H44" s="97">
        <v>7</v>
      </c>
      <c r="I44" s="102" t="s">
        <v>1706</v>
      </c>
      <c r="J44" s="98">
        <v>56</v>
      </c>
      <c r="K44" s="99">
        <v>0.56000000000000005</v>
      </c>
      <c r="L44" s="97" t="s">
        <v>5</v>
      </c>
      <c r="M44" s="103" t="s">
        <v>1644</v>
      </c>
    </row>
    <row r="45" spans="1:13" ht="28.5">
      <c r="A45" s="8" t="str">
        <f t="shared" si="0"/>
        <v>физическая культура</v>
      </c>
      <c r="B45" s="95">
        <v>14</v>
      </c>
      <c r="C45" s="96">
        <v>31</v>
      </c>
      <c r="D45" s="97" t="s">
        <v>901</v>
      </c>
      <c r="E45" s="94" t="s">
        <v>1797</v>
      </c>
      <c r="F45" s="100" t="s">
        <v>1798</v>
      </c>
      <c r="G45" s="109" t="s">
        <v>1799</v>
      </c>
      <c r="H45" s="97">
        <v>7</v>
      </c>
      <c r="I45" s="102" t="s">
        <v>1689</v>
      </c>
      <c r="J45" s="98">
        <v>56</v>
      </c>
      <c r="K45" s="99">
        <v>0.56000000000000005</v>
      </c>
      <c r="L45" s="97" t="s">
        <v>5</v>
      </c>
      <c r="M45" s="103" t="s">
        <v>1644</v>
      </c>
    </row>
    <row r="46" spans="1:13" ht="28.5">
      <c r="A46" s="8" t="str">
        <f t="shared" si="0"/>
        <v>физическая культура</v>
      </c>
      <c r="B46" s="95">
        <v>14</v>
      </c>
      <c r="C46" s="96">
        <v>32</v>
      </c>
      <c r="D46" s="97" t="s">
        <v>902</v>
      </c>
      <c r="E46" s="94" t="s">
        <v>1800</v>
      </c>
      <c r="F46" s="100" t="s">
        <v>1462</v>
      </c>
      <c r="G46" s="110" t="s">
        <v>374</v>
      </c>
      <c r="H46" s="97">
        <v>7</v>
      </c>
      <c r="I46" s="102" t="s">
        <v>1650</v>
      </c>
      <c r="J46" s="98">
        <v>54.8</v>
      </c>
      <c r="K46" s="99">
        <v>0.54800000000000004</v>
      </c>
      <c r="L46" s="97" t="s">
        <v>5</v>
      </c>
      <c r="M46" s="103" t="s">
        <v>1644</v>
      </c>
    </row>
    <row r="47" spans="1:13" ht="28.5">
      <c r="A47" s="8" t="str">
        <f t="shared" si="0"/>
        <v>физическая культура</v>
      </c>
      <c r="B47" s="95">
        <v>14</v>
      </c>
      <c r="C47" s="96">
        <v>33</v>
      </c>
      <c r="D47" s="97" t="s">
        <v>903</v>
      </c>
      <c r="E47" s="104" t="s">
        <v>1801</v>
      </c>
      <c r="F47" s="105" t="s">
        <v>320</v>
      </c>
      <c r="G47" s="105" t="s">
        <v>313</v>
      </c>
      <c r="H47" s="97">
        <v>7</v>
      </c>
      <c r="I47" s="106" t="s">
        <v>1656</v>
      </c>
      <c r="J47" s="98">
        <v>53.6</v>
      </c>
      <c r="K47" s="99">
        <v>0.53600000000000003</v>
      </c>
      <c r="L47" s="97" t="s">
        <v>5</v>
      </c>
      <c r="M47" s="103" t="s">
        <v>1644</v>
      </c>
    </row>
    <row r="48" spans="1:13" ht="28.5">
      <c r="A48" s="8" t="str">
        <f t="shared" si="0"/>
        <v>физическая культура</v>
      </c>
      <c r="B48" s="95">
        <v>14</v>
      </c>
      <c r="C48" s="96">
        <v>34</v>
      </c>
      <c r="D48" s="97" t="s">
        <v>904</v>
      </c>
      <c r="E48" s="104" t="s">
        <v>1802</v>
      </c>
      <c r="F48" s="105" t="s">
        <v>363</v>
      </c>
      <c r="G48" s="111" t="s">
        <v>388</v>
      </c>
      <c r="H48" s="97">
        <v>7</v>
      </c>
      <c r="I48" s="106" t="s">
        <v>1656</v>
      </c>
      <c r="J48" s="98">
        <v>53.3</v>
      </c>
      <c r="K48" s="99">
        <v>0.53300000000000003</v>
      </c>
      <c r="L48" s="97" t="s">
        <v>5</v>
      </c>
      <c r="M48" s="103" t="s">
        <v>1644</v>
      </c>
    </row>
    <row r="49" spans="1:13" ht="28.5">
      <c r="A49" s="8" t="str">
        <f t="shared" si="0"/>
        <v>физическая культура</v>
      </c>
      <c r="B49" s="95">
        <v>14</v>
      </c>
      <c r="C49" s="96">
        <v>35</v>
      </c>
      <c r="D49" s="97" t="s">
        <v>905</v>
      </c>
      <c r="E49" s="94" t="s">
        <v>1803</v>
      </c>
      <c r="F49" s="100" t="s">
        <v>292</v>
      </c>
      <c r="G49" s="109" t="s">
        <v>584</v>
      </c>
      <c r="H49" s="97">
        <v>7</v>
      </c>
      <c r="I49" s="102" t="s">
        <v>1646</v>
      </c>
      <c r="J49" s="98">
        <v>53.3</v>
      </c>
      <c r="K49" s="99">
        <v>0.53300000000000003</v>
      </c>
      <c r="L49" s="97" t="s">
        <v>5</v>
      </c>
      <c r="M49" s="103" t="s">
        <v>1644</v>
      </c>
    </row>
    <row r="50" spans="1:13" ht="28.5">
      <c r="A50" s="8" t="str">
        <f t="shared" si="0"/>
        <v>физическая культура</v>
      </c>
      <c r="B50" s="95">
        <v>14</v>
      </c>
      <c r="C50" s="96">
        <v>36</v>
      </c>
      <c r="D50" s="97" t="s">
        <v>906</v>
      </c>
      <c r="E50" s="94" t="s">
        <v>1804</v>
      </c>
      <c r="F50" s="100" t="s">
        <v>1260</v>
      </c>
      <c r="G50" s="108" t="s">
        <v>297</v>
      </c>
      <c r="H50" s="97">
        <v>7</v>
      </c>
      <c r="I50" s="102" t="s">
        <v>1706</v>
      </c>
      <c r="J50" s="98">
        <v>52.8</v>
      </c>
      <c r="K50" s="99">
        <v>0.52800000000000002</v>
      </c>
      <c r="L50" s="97" t="s">
        <v>5</v>
      </c>
      <c r="M50" s="103" t="s">
        <v>1644</v>
      </c>
    </row>
    <row r="51" spans="1:13" ht="28.5">
      <c r="A51" s="8" t="str">
        <f t="shared" si="0"/>
        <v>физическая культура</v>
      </c>
      <c r="B51" s="95">
        <v>14</v>
      </c>
      <c r="C51" s="96">
        <v>37</v>
      </c>
      <c r="D51" s="97" t="s">
        <v>907</v>
      </c>
      <c r="E51" s="94" t="s">
        <v>1805</v>
      </c>
      <c r="F51" s="100" t="s">
        <v>448</v>
      </c>
      <c r="G51" s="109" t="s">
        <v>409</v>
      </c>
      <c r="H51" s="97">
        <v>7</v>
      </c>
      <c r="I51" s="102" t="s">
        <v>1654</v>
      </c>
      <c r="J51" s="98">
        <v>52.4</v>
      </c>
      <c r="K51" s="99">
        <v>0.52400000000000002</v>
      </c>
      <c r="L51" s="97" t="s">
        <v>5</v>
      </c>
      <c r="M51" s="103" t="s">
        <v>1644</v>
      </c>
    </row>
    <row r="52" spans="1:13" ht="28.5">
      <c r="A52" s="8" t="str">
        <f t="shared" si="0"/>
        <v>физическая культура</v>
      </c>
      <c r="B52" s="95">
        <v>14</v>
      </c>
      <c r="C52" s="96">
        <v>38</v>
      </c>
      <c r="D52" s="97" t="s">
        <v>908</v>
      </c>
      <c r="E52" s="94" t="s">
        <v>1806</v>
      </c>
      <c r="F52" s="100" t="s">
        <v>499</v>
      </c>
      <c r="G52" s="101" t="s">
        <v>317</v>
      </c>
      <c r="H52" s="97">
        <v>7</v>
      </c>
      <c r="I52" s="102" t="s">
        <v>1739</v>
      </c>
      <c r="J52" s="98">
        <v>51.5</v>
      </c>
      <c r="K52" s="99">
        <v>0.51500000000000001</v>
      </c>
      <c r="L52" s="97" t="s">
        <v>5</v>
      </c>
      <c r="M52" s="103" t="s">
        <v>1644</v>
      </c>
    </row>
    <row r="53" spans="1:13" ht="28.5">
      <c r="A53" s="8" t="str">
        <f t="shared" si="0"/>
        <v>физическая культура</v>
      </c>
      <c r="B53" s="95">
        <v>14</v>
      </c>
      <c r="C53" s="96">
        <v>39</v>
      </c>
      <c r="D53" s="97" t="s">
        <v>909</v>
      </c>
      <c r="E53" s="94" t="s">
        <v>1807</v>
      </c>
      <c r="F53" s="100" t="s">
        <v>328</v>
      </c>
      <c r="G53" s="110" t="s">
        <v>289</v>
      </c>
      <c r="H53" s="97">
        <v>7</v>
      </c>
      <c r="I53" s="102" t="s">
        <v>1646</v>
      </c>
      <c r="J53" s="98">
        <v>51.5</v>
      </c>
      <c r="K53" s="99">
        <v>0.51500000000000001</v>
      </c>
      <c r="L53" s="97" t="s">
        <v>5</v>
      </c>
      <c r="M53" s="103" t="s">
        <v>1644</v>
      </c>
    </row>
    <row r="54" spans="1:13" ht="28.5">
      <c r="A54" s="8" t="str">
        <f t="shared" si="0"/>
        <v>физическая культура</v>
      </c>
      <c r="B54" s="95">
        <v>14</v>
      </c>
      <c r="C54" s="96">
        <v>40</v>
      </c>
      <c r="D54" s="97" t="s">
        <v>910</v>
      </c>
      <c r="E54" s="94" t="s">
        <v>1808</v>
      </c>
      <c r="F54" s="100" t="s">
        <v>429</v>
      </c>
      <c r="G54" s="107" t="s">
        <v>301</v>
      </c>
      <c r="H54" s="97">
        <v>7</v>
      </c>
      <c r="I54" s="102" t="s">
        <v>1654</v>
      </c>
      <c r="J54" s="98">
        <v>51.4</v>
      </c>
      <c r="K54" s="99">
        <v>0.51400000000000001</v>
      </c>
      <c r="L54" s="97" t="s">
        <v>5</v>
      </c>
      <c r="M54" s="103" t="s">
        <v>1644</v>
      </c>
    </row>
    <row r="55" spans="1:13" ht="28.5">
      <c r="A55" s="8" t="str">
        <f t="shared" si="0"/>
        <v>физическая культура</v>
      </c>
      <c r="B55" s="95">
        <v>14</v>
      </c>
      <c r="C55" s="96">
        <v>41</v>
      </c>
      <c r="D55" s="97" t="s">
        <v>911</v>
      </c>
      <c r="E55" s="94" t="s">
        <v>1809</v>
      </c>
      <c r="F55" s="112" t="s">
        <v>1260</v>
      </c>
      <c r="G55" s="113" t="s">
        <v>301</v>
      </c>
      <c r="H55" s="97">
        <v>7</v>
      </c>
      <c r="I55" s="102" t="s">
        <v>1646</v>
      </c>
      <c r="J55" s="98">
        <v>51.1</v>
      </c>
      <c r="K55" s="99">
        <v>0.51100000000000001</v>
      </c>
      <c r="L55" s="97" t="s">
        <v>5</v>
      </c>
      <c r="M55" s="103" t="s">
        <v>1644</v>
      </c>
    </row>
    <row r="56" spans="1:13" ht="28.5">
      <c r="A56" s="8" t="str">
        <f t="shared" si="0"/>
        <v>физическая культура</v>
      </c>
      <c r="B56" s="95">
        <v>14</v>
      </c>
      <c r="C56" s="96">
        <v>42</v>
      </c>
      <c r="D56" s="97" t="s">
        <v>912</v>
      </c>
      <c r="E56" s="94" t="s">
        <v>1810</v>
      </c>
      <c r="F56" s="112" t="s">
        <v>1476</v>
      </c>
      <c r="G56" s="114" t="s">
        <v>374</v>
      </c>
      <c r="H56" s="97">
        <v>7</v>
      </c>
      <c r="I56" s="102" t="s">
        <v>1706</v>
      </c>
      <c r="J56" s="98">
        <v>50.8</v>
      </c>
      <c r="K56" s="99">
        <v>0.50800000000000001</v>
      </c>
      <c r="L56" s="97" t="s">
        <v>5</v>
      </c>
      <c r="M56" s="103" t="s">
        <v>1644</v>
      </c>
    </row>
    <row r="57" spans="1:13" ht="28.5">
      <c r="A57" s="8" t="str">
        <f t="shared" si="0"/>
        <v>физическая культура</v>
      </c>
      <c r="B57" s="95">
        <v>14</v>
      </c>
      <c r="C57" s="96">
        <v>43</v>
      </c>
      <c r="D57" s="97" t="s">
        <v>913</v>
      </c>
      <c r="E57" s="94" t="s">
        <v>1811</v>
      </c>
      <c r="F57" s="112" t="s">
        <v>499</v>
      </c>
      <c r="G57" s="115" t="s">
        <v>374</v>
      </c>
      <c r="H57" s="97">
        <v>7</v>
      </c>
      <c r="I57" s="102" t="s">
        <v>1654</v>
      </c>
      <c r="J57" s="98">
        <v>49.1</v>
      </c>
      <c r="K57" s="99">
        <v>0.49099999999999999</v>
      </c>
      <c r="L57" s="97" t="s">
        <v>5</v>
      </c>
      <c r="M57" s="103" t="s">
        <v>1644</v>
      </c>
    </row>
    <row r="58" spans="1:13" ht="28.5">
      <c r="A58" s="8" t="str">
        <f t="shared" si="0"/>
        <v>физическая культура</v>
      </c>
      <c r="B58" s="95">
        <v>14</v>
      </c>
      <c r="C58" s="96">
        <v>44</v>
      </c>
      <c r="D58" s="97" t="s">
        <v>914</v>
      </c>
      <c r="E58" s="94" t="s">
        <v>1812</v>
      </c>
      <c r="F58" s="112" t="s">
        <v>384</v>
      </c>
      <c r="G58" s="116" t="s">
        <v>321</v>
      </c>
      <c r="H58" s="97">
        <v>7</v>
      </c>
      <c r="I58" s="102" t="s">
        <v>1654</v>
      </c>
      <c r="J58" s="98">
        <v>49</v>
      </c>
      <c r="K58" s="99">
        <v>0.49</v>
      </c>
      <c r="L58" s="97" t="s">
        <v>5</v>
      </c>
      <c r="M58" s="103" t="s">
        <v>1644</v>
      </c>
    </row>
    <row r="59" spans="1:13" ht="28.5">
      <c r="A59" s="8" t="str">
        <f t="shared" si="0"/>
        <v>физическая культура</v>
      </c>
      <c r="B59" s="95">
        <v>14</v>
      </c>
      <c r="C59" s="96">
        <v>45</v>
      </c>
      <c r="D59" s="97" t="s">
        <v>915</v>
      </c>
      <c r="E59" s="94" t="s">
        <v>1813</v>
      </c>
      <c r="F59" s="112" t="s">
        <v>381</v>
      </c>
      <c r="G59" s="117" t="s">
        <v>1301</v>
      </c>
      <c r="H59" s="97">
        <v>7</v>
      </c>
      <c r="I59" s="102" t="s">
        <v>1650</v>
      </c>
      <c r="J59" s="98">
        <v>48.9</v>
      </c>
      <c r="K59" s="99">
        <v>0.48899999999999999</v>
      </c>
      <c r="L59" s="97" t="s">
        <v>5</v>
      </c>
      <c r="M59" s="103" t="s">
        <v>1644</v>
      </c>
    </row>
    <row r="60" spans="1:13" ht="28.5">
      <c r="A60" s="8" t="str">
        <f t="shared" si="0"/>
        <v>физическая культура</v>
      </c>
      <c r="B60" s="95">
        <v>14</v>
      </c>
      <c r="C60" s="96">
        <v>46</v>
      </c>
      <c r="D60" s="97" t="s">
        <v>916</v>
      </c>
      <c r="E60" s="94" t="s">
        <v>1814</v>
      </c>
      <c r="F60" s="112" t="s">
        <v>366</v>
      </c>
      <c r="G60" s="118" t="s">
        <v>321</v>
      </c>
      <c r="H60" s="97">
        <v>7</v>
      </c>
      <c r="I60" s="102" t="s">
        <v>1646</v>
      </c>
      <c r="J60" s="98">
        <v>47.5</v>
      </c>
      <c r="K60" s="99">
        <v>0.47499999999999998</v>
      </c>
      <c r="L60" s="97" t="s">
        <v>5</v>
      </c>
      <c r="M60" s="103" t="s">
        <v>1644</v>
      </c>
    </row>
    <row r="61" spans="1:13" ht="28.5">
      <c r="A61" s="8" t="str">
        <f t="shared" si="0"/>
        <v>физическая культура</v>
      </c>
      <c r="B61" s="95">
        <v>14</v>
      </c>
      <c r="C61" s="96">
        <v>47</v>
      </c>
      <c r="D61" s="97" t="s">
        <v>917</v>
      </c>
      <c r="E61" s="94" t="s">
        <v>1815</v>
      </c>
      <c r="F61" s="112" t="s">
        <v>292</v>
      </c>
      <c r="G61" s="114" t="s">
        <v>374</v>
      </c>
      <c r="H61" s="97">
        <v>7</v>
      </c>
      <c r="I61" s="102" t="s">
        <v>1654</v>
      </c>
      <c r="J61" s="98">
        <v>47.2</v>
      </c>
      <c r="K61" s="99">
        <v>0.47199999999999998</v>
      </c>
      <c r="L61" s="97" t="s">
        <v>5</v>
      </c>
      <c r="M61" s="103" t="s">
        <v>1644</v>
      </c>
    </row>
    <row r="62" spans="1:13" ht="28.5">
      <c r="A62" s="8" t="str">
        <f t="shared" si="0"/>
        <v>физическая культура</v>
      </c>
      <c r="B62" s="95">
        <v>14</v>
      </c>
      <c r="C62" s="96">
        <v>48</v>
      </c>
      <c r="D62" s="97" t="s">
        <v>918</v>
      </c>
      <c r="E62" s="94" t="s">
        <v>1816</v>
      </c>
      <c r="F62" s="112" t="s">
        <v>426</v>
      </c>
      <c r="G62" s="114" t="s">
        <v>313</v>
      </c>
      <c r="H62" s="97">
        <v>7</v>
      </c>
      <c r="I62" s="102" t="s">
        <v>1689</v>
      </c>
      <c r="J62" s="98">
        <v>47.1</v>
      </c>
      <c r="K62" s="99">
        <v>0.47099999999999997</v>
      </c>
      <c r="L62" s="97" t="s">
        <v>5</v>
      </c>
      <c r="M62" s="103" t="s">
        <v>1644</v>
      </c>
    </row>
    <row r="63" spans="1:13" ht="28.5">
      <c r="A63" s="8" t="str">
        <f t="shared" si="0"/>
        <v>физическая культура</v>
      </c>
      <c r="B63" s="95">
        <v>14</v>
      </c>
      <c r="C63" s="96">
        <v>49</v>
      </c>
      <c r="D63" s="97" t="s">
        <v>919</v>
      </c>
      <c r="E63" s="94" t="s">
        <v>1817</v>
      </c>
      <c r="F63" s="112" t="s">
        <v>537</v>
      </c>
      <c r="G63" s="115" t="s">
        <v>325</v>
      </c>
      <c r="H63" s="97">
        <v>7</v>
      </c>
      <c r="I63" s="102" t="s">
        <v>1689</v>
      </c>
      <c r="J63" s="98">
        <v>47</v>
      </c>
      <c r="K63" s="99">
        <v>0.47</v>
      </c>
      <c r="L63" s="97" t="s">
        <v>5</v>
      </c>
      <c r="M63" s="103" t="s">
        <v>1644</v>
      </c>
    </row>
    <row r="64" spans="1:13" ht="28.5">
      <c r="A64" s="8" t="str">
        <f t="shared" si="0"/>
        <v>физическая культура</v>
      </c>
      <c r="B64" s="95">
        <v>14</v>
      </c>
      <c r="C64" s="96">
        <v>50</v>
      </c>
      <c r="D64" s="97" t="s">
        <v>920</v>
      </c>
      <c r="E64" s="94" t="s">
        <v>1747</v>
      </c>
      <c r="F64" s="112" t="s">
        <v>292</v>
      </c>
      <c r="G64" s="114" t="s">
        <v>325</v>
      </c>
      <c r="H64" s="97">
        <v>7</v>
      </c>
      <c r="I64" s="102" t="s">
        <v>1734</v>
      </c>
      <c r="J64" s="98">
        <v>46.9</v>
      </c>
      <c r="K64" s="99">
        <v>0.46899999999999997</v>
      </c>
      <c r="L64" s="97" t="s">
        <v>5</v>
      </c>
      <c r="M64" s="103" t="s">
        <v>1644</v>
      </c>
    </row>
    <row r="65" spans="1:13" ht="28.5">
      <c r="A65" s="8" t="str">
        <f t="shared" si="0"/>
        <v>физическая культура</v>
      </c>
      <c r="B65" s="95">
        <v>14</v>
      </c>
      <c r="C65" s="96">
        <v>51</v>
      </c>
      <c r="D65" s="97" t="s">
        <v>921</v>
      </c>
      <c r="E65" s="94" t="s">
        <v>1818</v>
      </c>
      <c r="F65" s="112" t="s">
        <v>1819</v>
      </c>
      <c r="G65" s="118" t="s">
        <v>1820</v>
      </c>
      <c r="H65" s="97">
        <v>7</v>
      </c>
      <c r="I65" s="102" t="s">
        <v>1689</v>
      </c>
      <c r="J65" s="98">
        <v>46.8</v>
      </c>
      <c r="K65" s="99">
        <v>0.46800000000000003</v>
      </c>
      <c r="L65" s="97" t="s">
        <v>5</v>
      </c>
      <c r="M65" s="103" t="s">
        <v>1644</v>
      </c>
    </row>
    <row r="66" spans="1:13" ht="28.5">
      <c r="A66" s="8" t="str">
        <f t="shared" si="0"/>
        <v>физическая культура</v>
      </c>
      <c r="B66" s="95">
        <v>14</v>
      </c>
      <c r="C66" s="96">
        <v>52</v>
      </c>
      <c r="D66" s="97" t="s">
        <v>922</v>
      </c>
      <c r="E66" s="94" t="s">
        <v>462</v>
      </c>
      <c r="F66" s="112" t="s">
        <v>350</v>
      </c>
      <c r="G66" s="117" t="s">
        <v>293</v>
      </c>
      <c r="H66" s="97">
        <v>7</v>
      </c>
      <c r="I66" s="102" t="s">
        <v>1689</v>
      </c>
      <c r="J66" s="98">
        <v>46.8</v>
      </c>
      <c r="K66" s="99">
        <v>0.46800000000000003</v>
      </c>
      <c r="L66" s="97" t="s">
        <v>5</v>
      </c>
      <c r="M66" s="103" t="s">
        <v>1644</v>
      </c>
    </row>
    <row r="67" spans="1:13" ht="28.5">
      <c r="A67" s="8" t="str">
        <f t="shared" si="0"/>
        <v>физическая культура</v>
      </c>
      <c r="B67" s="95">
        <v>14</v>
      </c>
      <c r="C67" s="96">
        <v>53</v>
      </c>
      <c r="D67" s="97" t="s">
        <v>923</v>
      </c>
      <c r="E67" s="94" t="s">
        <v>1821</v>
      </c>
      <c r="F67" s="112" t="s">
        <v>350</v>
      </c>
      <c r="G67" s="115" t="s">
        <v>1822</v>
      </c>
      <c r="H67" s="97">
        <v>7</v>
      </c>
      <c r="I67" s="102" t="s">
        <v>1706</v>
      </c>
      <c r="J67" s="98">
        <v>46.5</v>
      </c>
      <c r="K67" s="99">
        <v>0.46500000000000002</v>
      </c>
      <c r="L67" s="97" t="s">
        <v>5</v>
      </c>
      <c r="M67" s="103" t="s">
        <v>1644</v>
      </c>
    </row>
    <row r="68" spans="1:13" ht="28.5">
      <c r="A68" s="8" t="str">
        <f t="shared" si="0"/>
        <v>физическая культура</v>
      </c>
      <c r="B68" s="95">
        <v>14</v>
      </c>
      <c r="C68" s="96">
        <v>54</v>
      </c>
      <c r="D68" s="97" t="s">
        <v>924</v>
      </c>
      <c r="E68" s="94" t="s">
        <v>1823</v>
      </c>
      <c r="F68" s="112" t="s">
        <v>1824</v>
      </c>
      <c r="G68" s="113" t="s">
        <v>325</v>
      </c>
      <c r="H68" s="97">
        <v>7</v>
      </c>
      <c r="I68" s="102" t="s">
        <v>1650</v>
      </c>
      <c r="J68" s="98">
        <v>46.3</v>
      </c>
      <c r="K68" s="99">
        <v>0.46300000000000002</v>
      </c>
      <c r="L68" s="97" t="s">
        <v>5</v>
      </c>
      <c r="M68" s="103" t="s">
        <v>1644</v>
      </c>
    </row>
    <row r="69" spans="1:13" ht="28.5">
      <c r="A69" s="8" t="str">
        <f t="shared" si="0"/>
        <v>физическая культура</v>
      </c>
      <c r="B69" s="95">
        <v>14</v>
      </c>
      <c r="C69" s="96">
        <v>55</v>
      </c>
      <c r="D69" s="97" t="s">
        <v>925</v>
      </c>
      <c r="E69" s="94" t="s">
        <v>1825</v>
      </c>
      <c r="F69" s="112" t="s">
        <v>566</v>
      </c>
      <c r="G69" s="118" t="s">
        <v>329</v>
      </c>
      <c r="H69" s="97">
        <v>7</v>
      </c>
      <c r="I69" s="102" t="s">
        <v>1650</v>
      </c>
      <c r="J69" s="98">
        <v>45.8</v>
      </c>
      <c r="K69" s="99">
        <v>0.45800000000000002</v>
      </c>
      <c r="L69" s="97" t="s">
        <v>5</v>
      </c>
      <c r="M69" s="103" t="s">
        <v>1644</v>
      </c>
    </row>
    <row r="70" spans="1:13" ht="28.5">
      <c r="A70" s="8" t="str">
        <f t="shared" si="0"/>
        <v>физическая культура</v>
      </c>
      <c r="B70" s="95">
        <v>14</v>
      </c>
      <c r="C70" s="96">
        <v>56</v>
      </c>
      <c r="D70" s="97" t="s">
        <v>926</v>
      </c>
      <c r="E70" s="94" t="s">
        <v>1826</v>
      </c>
      <c r="F70" s="112" t="s">
        <v>381</v>
      </c>
      <c r="G70" s="117" t="s">
        <v>297</v>
      </c>
      <c r="H70" s="97">
        <v>7</v>
      </c>
      <c r="I70" s="102" t="s">
        <v>1650</v>
      </c>
      <c r="J70" s="98">
        <v>45.6</v>
      </c>
      <c r="K70" s="99">
        <v>0.45600000000000002</v>
      </c>
      <c r="L70" s="97" t="s">
        <v>5</v>
      </c>
      <c r="M70" s="103" t="s">
        <v>1644</v>
      </c>
    </row>
    <row r="71" spans="1:13" ht="28.5">
      <c r="A71" s="8" t="str">
        <f t="shared" si="0"/>
        <v>физическая культура</v>
      </c>
      <c r="B71" s="95">
        <v>14</v>
      </c>
      <c r="C71" s="96">
        <v>57</v>
      </c>
      <c r="D71" s="97" t="s">
        <v>927</v>
      </c>
      <c r="E71" s="94" t="s">
        <v>1827</v>
      </c>
      <c r="F71" s="112" t="s">
        <v>363</v>
      </c>
      <c r="G71" s="115" t="s">
        <v>321</v>
      </c>
      <c r="H71" s="97">
        <v>7</v>
      </c>
      <c r="I71" s="102" t="s">
        <v>1706</v>
      </c>
      <c r="J71" s="98">
        <v>45.5</v>
      </c>
      <c r="K71" s="99">
        <v>0.45500000000000002</v>
      </c>
      <c r="L71" s="97" t="s">
        <v>5</v>
      </c>
      <c r="M71" s="103" t="s">
        <v>1644</v>
      </c>
    </row>
    <row r="72" spans="1:13" ht="28.5">
      <c r="A72" s="8" t="str">
        <f t="shared" si="0"/>
        <v>физическая культура</v>
      </c>
      <c r="B72" s="95">
        <v>14</v>
      </c>
      <c r="C72" s="96">
        <v>58</v>
      </c>
      <c r="D72" s="97" t="s">
        <v>928</v>
      </c>
      <c r="E72" s="94" t="s">
        <v>323</v>
      </c>
      <c r="F72" s="112" t="s">
        <v>334</v>
      </c>
      <c r="G72" s="118" t="s">
        <v>301</v>
      </c>
      <c r="H72" s="97">
        <v>7</v>
      </c>
      <c r="I72" s="102" t="s">
        <v>1734</v>
      </c>
      <c r="J72" s="98">
        <v>45.3</v>
      </c>
      <c r="K72" s="99">
        <v>0.45300000000000001</v>
      </c>
      <c r="L72" s="97" t="s">
        <v>5</v>
      </c>
      <c r="M72" s="103" t="s">
        <v>1644</v>
      </c>
    </row>
    <row r="73" spans="1:13" ht="28.5">
      <c r="A73" s="8" t="str">
        <f t="shared" si="0"/>
        <v>физическая культура</v>
      </c>
      <c r="B73" s="95">
        <v>14</v>
      </c>
      <c r="C73" s="96">
        <v>59</v>
      </c>
      <c r="D73" s="97" t="s">
        <v>929</v>
      </c>
      <c r="E73" s="94" t="s">
        <v>1828</v>
      </c>
      <c r="F73" s="112" t="s">
        <v>347</v>
      </c>
      <c r="G73" s="118" t="s">
        <v>494</v>
      </c>
      <c r="H73" s="97">
        <v>7</v>
      </c>
      <c r="I73" s="102" t="s">
        <v>1650</v>
      </c>
      <c r="J73" s="98">
        <v>44.8</v>
      </c>
      <c r="K73" s="99">
        <v>0.44800000000000001</v>
      </c>
      <c r="L73" s="97" t="s">
        <v>5</v>
      </c>
      <c r="M73" s="103" t="s">
        <v>1644</v>
      </c>
    </row>
    <row r="74" spans="1:13" ht="28.5">
      <c r="A74" s="8" t="str">
        <f t="shared" si="0"/>
        <v>физическая культура</v>
      </c>
      <c r="B74" s="95">
        <v>14</v>
      </c>
      <c r="C74" s="96">
        <v>60</v>
      </c>
      <c r="D74" s="97" t="s">
        <v>930</v>
      </c>
      <c r="E74" s="94" t="s">
        <v>1528</v>
      </c>
      <c r="F74" s="112" t="s">
        <v>283</v>
      </c>
      <c r="G74" s="114" t="s">
        <v>494</v>
      </c>
      <c r="H74" s="97">
        <v>7</v>
      </c>
      <c r="I74" s="102" t="s">
        <v>1706</v>
      </c>
      <c r="J74" s="98">
        <v>43</v>
      </c>
      <c r="K74" s="99">
        <v>0.43</v>
      </c>
      <c r="L74" s="97" t="s">
        <v>5</v>
      </c>
      <c r="M74" s="103" t="s">
        <v>1644</v>
      </c>
    </row>
    <row r="75" spans="1:13" ht="28.5">
      <c r="A75" s="8" t="str">
        <f t="shared" si="0"/>
        <v>физическая культура</v>
      </c>
      <c r="B75" s="95">
        <v>14</v>
      </c>
      <c r="C75" s="96">
        <v>61</v>
      </c>
      <c r="D75" s="97" t="s">
        <v>931</v>
      </c>
      <c r="E75" s="94" t="s">
        <v>1829</v>
      </c>
      <c r="F75" s="112" t="s">
        <v>288</v>
      </c>
      <c r="G75" s="118" t="s">
        <v>325</v>
      </c>
      <c r="H75" s="97">
        <v>7</v>
      </c>
      <c r="I75" s="102" t="s">
        <v>1654</v>
      </c>
      <c r="J75" s="98">
        <v>43</v>
      </c>
      <c r="K75" s="99">
        <v>0.43</v>
      </c>
      <c r="L75" s="97" t="s">
        <v>5</v>
      </c>
      <c r="M75" s="103" t="s">
        <v>1644</v>
      </c>
    </row>
    <row r="76" spans="1:13" ht="28.5">
      <c r="A76" s="8" t="str">
        <f t="shared" si="0"/>
        <v>физическая культура</v>
      </c>
      <c r="B76" s="95">
        <v>14</v>
      </c>
      <c r="C76" s="96">
        <v>62</v>
      </c>
      <c r="D76" s="97" t="s">
        <v>932</v>
      </c>
      <c r="E76" s="94" t="s">
        <v>1830</v>
      </c>
      <c r="F76" s="112" t="s">
        <v>304</v>
      </c>
      <c r="G76" s="118" t="s">
        <v>412</v>
      </c>
      <c r="H76" s="97">
        <v>7</v>
      </c>
      <c r="I76" s="102" t="s">
        <v>1689</v>
      </c>
      <c r="J76" s="98">
        <v>42.8</v>
      </c>
      <c r="K76" s="99">
        <v>0.42799999999999999</v>
      </c>
      <c r="L76" s="97" t="s">
        <v>5</v>
      </c>
      <c r="M76" s="103" t="s">
        <v>1644</v>
      </c>
    </row>
    <row r="77" spans="1:13" ht="28.5">
      <c r="A77" s="8" t="str">
        <f t="shared" si="0"/>
        <v>физическая культура</v>
      </c>
      <c r="B77" s="95">
        <v>14</v>
      </c>
      <c r="C77" s="96">
        <v>63</v>
      </c>
      <c r="D77" s="97" t="s">
        <v>933</v>
      </c>
      <c r="E77" s="94" t="s">
        <v>1772</v>
      </c>
      <c r="F77" s="112" t="s">
        <v>304</v>
      </c>
      <c r="G77" s="114" t="s">
        <v>538</v>
      </c>
      <c r="H77" s="97">
        <v>7</v>
      </c>
      <c r="I77" s="102" t="s">
        <v>1734</v>
      </c>
      <c r="J77" s="98">
        <v>42.3</v>
      </c>
      <c r="K77" s="99">
        <v>0.42299999999999999</v>
      </c>
      <c r="L77" s="97" t="s">
        <v>5</v>
      </c>
      <c r="M77" s="103" t="s">
        <v>1644</v>
      </c>
    </row>
    <row r="78" spans="1:13" ht="28.5">
      <c r="A78" s="8" t="str">
        <f t="shared" si="0"/>
        <v>физическая культура</v>
      </c>
      <c r="B78" s="95">
        <v>14</v>
      </c>
      <c r="C78" s="96">
        <v>64</v>
      </c>
      <c r="D78" s="97" t="s">
        <v>934</v>
      </c>
      <c r="E78" s="94" t="s">
        <v>1831</v>
      </c>
      <c r="F78" s="112" t="s">
        <v>312</v>
      </c>
      <c r="G78" s="116" t="s">
        <v>301</v>
      </c>
      <c r="H78" s="97">
        <v>7</v>
      </c>
      <c r="I78" s="102" t="s">
        <v>1739</v>
      </c>
      <c r="J78" s="98">
        <v>42.2</v>
      </c>
      <c r="K78" s="99">
        <v>0.42199999999999999</v>
      </c>
      <c r="L78" s="97" t="s">
        <v>5</v>
      </c>
      <c r="M78" s="103" t="s">
        <v>1644</v>
      </c>
    </row>
    <row r="79" spans="1:13" ht="28.5">
      <c r="A79" s="8" t="str">
        <f t="shared" ref="A79:A134" si="1">$I$5</f>
        <v>физическая культура</v>
      </c>
      <c r="B79" s="95">
        <v>14</v>
      </c>
      <c r="C79" s="96">
        <v>65</v>
      </c>
      <c r="D79" s="97" t="s">
        <v>935</v>
      </c>
      <c r="E79" s="94" t="s">
        <v>1832</v>
      </c>
      <c r="F79" s="112" t="s">
        <v>357</v>
      </c>
      <c r="G79" s="116" t="s">
        <v>325</v>
      </c>
      <c r="H79" s="97">
        <v>7</v>
      </c>
      <c r="I79" s="102" t="s">
        <v>1654</v>
      </c>
      <c r="J79" s="98">
        <v>42</v>
      </c>
      <c r="K79" s="99">
        <v>0.42</v>
      </c>
      <c r="L79" s="97" t="s">
        <v>5</v>
      </c>
      <c r="M79" s="103" t="s">
        <v>1644</v>
      </c>
    </row>
    <row r="80" spans="1:13" ht="28.5">
      <c r="A80" s="8" t="str">
        <f t="shared" si="1"/>
        <v>физическая культура</v>
      </c>
      <c r="B80" s="95">
        <v>14</v>
      </c>
      <c r="C80" s="96">
        <v>66</v>
      </c>
      <c r="D80" s="97" t="s">
        <v>936</v>
      </c>
      <c r="E80" s="94" t="s">
        <v>1833</v>
      </c>
      <c r="F80" s="112" t="s">
        <v>1834</v>
      </c>
      <c r="G80" s="118" t="s">
        <v>1835</v>
      </c>
      <c r="H80" s="97">
        <v>7</v>
      </c>
      <c r="I80" s="102" t="s">
        <v>1650</v>
      </c>
      <c r="J80" s="98">
        <v>42</v>
      </c>
      <c r="K80" s="99">
        <v>0.42</v>
      </c>
      <c r="L80" s="97" t="s">
        <v>5</v>
      </c>
      <c r="M80" s="103" t="s">
        <v>1644</v>
      </c>
    </row>
    <row r="81" spans="1:13" ht="28.5">
      <c r="A81" s="8" t="str">
        <f t="shared" si="1"/>
        <v>физическая культура</v>
      </c>
      <c r="B81" s="95">
        <v>14</v>
      </c>
      <c r="C81" s="96">
        <v>67</v>
      </c>
      <c r="D81" s="97" t="s">
        <v>937</v>
      </c>
      <c r="E81" s="94" t="s">
        <v>1836</v>
      </c>
      <c r="F81" s="112" t="s">
        <v>357</v>
      </c>
      <c r="G81" s="116" t="s">
        <v>388</v>
      </c>
      <c r="H81" s="97">
        <v>7</v>
      </c>
      <c r="I81" s="102" t="s">
        <v>1650</v>
      </c>
      <c r="J81" s="98">
        <v>41.9</v>
      </c>
      <c r="K81" s="99">
        <v>0.41899999999999998</v>
      </c>
      <c r="L81" s="97" t="s">
        <v>5</v>
      </c>
      <c r="M81" s="103" t="s">
        <v>1644</v>
      </c>
    </row>
    <row r="82" spans="1:13" ht="28.5">
      <c r="A82" s="8" t="str">
        <f t="shared" si="1"/>
        <v>физическая культура</v>
      </c>
      <c r="B82" s="95">
        <v>14</v>
      </c>
      <c r="C82" s="96">
        <v>68</v>
      </c>
      <c r="D82" s="97" t="s">
        <v>938</v>
      </c>
      <c r="E82" s="94" t="s">
        <v>1837</v>
      </c>
      <c r="F82" s="112" t="s">
        <v>1838</v>
      </c>
      <c r="G82" s="116" t="s">
        <v>293</v>
      </c>
      <c r="H82" s="97">
        <v>7</v>
      </c>
      <c r="I82" s="102" t="s">
        <v>1654</v>
      </c>
      <c r="J82" s="98">
        <v>40.299999999999997</v>
      </c>
      <c r="K82" s="99">
        <v>0.40300000000000002</v>
      </c>
      <c r="L82" s="97" t="s">
        <v>5</v>
      </c>
      <c r="M82" s="103" t="s">
        <v>1644</v>
      </c>
    </row>
    <row r="83" spans="1:13" ht="28.5">
      <c r="A83" s="8" t="str">
        <f t="shared" si="1"/>
        <v>физическая культура</v>
      </c>
      <c r="B83" s="95">
        <v>14</v>
      </c>
      <c r="C83" s="96">
        <v>69</v>
      </c>
      <c r="D83" s="97" t="s">
        <v>939</v>
      </c>
      <c r="E83" s="94" t="s">
        <v>1839</v>
      </c>
      <c r="F83" s="112" t="s">
        <v>406</v>
      </c>
      <c r="G83" s="116" t="s">
        <v>293</v>
      </c>
      <c r="H83" s="97">
        <v>7</v>
      </c>
      <c r="I83" s="102" t="s">
        <v>1734</v>
      </c>
      <c r="J83" s="98">
        <v>40.200000000000003</v>
      </c>
      <c r="K83" s="99">
        <v>0.40200000000000002</v>
      </c>
      <c r="L83" s="97" t="s">
        <v>5</v>
      </c>
      <c r="M83" s="103" t="s">
        <v>1644</v>
      </c>
    </row>
    <row r="84" spans="1:13" ht="28.5">
      <c r="A84" s="8" t="str">
        <f t="shared" si="1"/>
        <v>физическая культура</v>
      </c>
      <c r="B84" s="95">
        <v>14</v>
      </c>
      <c r="C84" s="96">
        <v>70</v>
      </c>
      <c r="D84" s="97" t="s">
        <v>940</v>
      </c>
      <c r="E84" s="94" t="s">
        <v>1273</v>
      </c>
      <c r="F84" s="112" t="s">
        <v>344</v>
      </c>
      <c r="G84" s="116" t="s">
        <v>412</v>
      </c>
      <c r="H84" s="97">
        <v>7</v>
      </c>
      <c r="I84" s="102" t="s">
        <v>1706</v>
      </c>
      <c r="J84" s="98">
        <v>40</v>
      </c>
      <c r="K84" s="99">
        <v>0.4</v>
      </c>
      <c r="L84" s="97" t="s">
        <v>5</v>
      </c>
      <c r="M84" s="103" t="s">
        <v>1644</v>
      </c>
    </row>
    <row r="85" spans="1:13" ht="28.5">
      <c r="A85" s="8" t="str">
        <f t="shared" si="1"/>
        <v>физическая культура</v>
      </c>
      <c r="B85" s="95">
        <v>14</v>
      </c>
      <c r="C85" s="96">
        <v>71</v>
      </c>
      <c r="D85" s="97" t="s">
        <v>941</v>
      </c>
      <c r="E85" s="94" t="s">
        <v>1840</v>
      </c>
      <c r="F85" s="112" t="s">
        <v>499</v>
      </c>
      <c r="G85" s="116" t="s">
        <v>388</v>
      </c>
      <c r="H85" s="97">
        <v>7</v>
      </c>
      <c r="I85" s="102" t="s">
        <v>1654</v>
      </c>
      <c r="J85" s="98">
        <v>38.700000000000003</v>
      </c>
      <c r="K85" s="99">
        <v>0.38700000000000001</v>
      </c>
      <c r="L85" s="97" t="s">
        <v>5</v>
      </c>
      <c r="M85" s="103" t="s">
        <v>1644</v>
      </c>
    </row>
    <row r="86" spans="1:13" ht="28.5">
      <c r="A86" s="8" t="str">
        <f t="shared" si="1"/>
        <v>физическая культура</v>
      </c>
      <c r="B86" s="95">
        <v>14</v>
      </c>
      <c r="C86" s="96">
        <v>72</v>
      </c>
      <c r="D86" s="97" t="s">
        <v>942</v>
      </c>
      <c r="E86" s="94" t="s">
        <v>353</v>
      </c>
      <c r="F86" s="112" t="s">
        <v>387</v>
      </c>
      <c r="G86" s="116" t="s">
        <v>374</v>
      </c>
      <c r="H86" s="97">
        <v>7</v>
      </c>
      <c r="I86" s="102" t="s">
        <v>1650</v>
      </c>
      <c r="J86" s="98">
        <v>38.6</v>
      </c>
      <c r="K86" s="99">
        <v>0.38600000000000001</v>
      </c>
      <c r="L86" s="97" t="s">
        <v>5</v>
      </c>
      <c r="M86" s="103" t="s">
        <v>1644</v>
      </c>
    </row>
    <row r="87" spans="1:13" ht="28.5">
      <c r="A87" s="8" t="str">
        <f t="shared" si="1"/>
        <v>физическая культура</v>
      </c>
      <c r="B87" s="95">
        <v>14</v>
      </c>
      <c r="C87" s="96">
        <v>73</v>
      </c>
      <c r="D87" s="97" t="s">
        <v>943</v>
      </c>
      <c r="E87" s="94" t="s">
        <v>1841</v>
      </c>
      <c r="F87" s="112" t="s">
        <v>1842</v>
      </c>
      <c r="G87" s="116" t="s">
        <v>325</v>
      </c>
      <c r="H87" s="97">
        <v>7</v>
      </c>
      <c r="I87" s="102" t="s">
        <v>1739</v>
      </c>
      <c r="J87" s="98">
        <v>38.6</v>
      </c>
      <c r="K87" s="99">
        <v>0.38600000000000001</v>
      </c>
      <c r="L87" s="97" t="s">
        <v>5</v>
      </c>
      <c r="M87" s="103" t="s">
        <v>1644</v>
      </c>
    </row>
    <row r="88" spans="1:13" ht="28.5">
      <c r="A88" s="8" t="str">
        <f t="shared" si="1"/>
        <v>физическая культура</v>
      </c>
      <c r="B88" s="95">
        <v>14</v>
      </c>
      <c r="C88" s="96">
        <v>74</v>
      </c>
      <c r="D88" s="97" t="s">
        <v>944</v>
      </c>
      <c r="E88" s="94" t="s">
        <v>1843</v>
      </c>
      <c r="F88" s="112" t="s">
        <v>357</v>
      </c>
      <c r="G88" s="116" t="s">
        <v>313</v>
      </c>
      <c r="H88" s="97">
        <v>7</v>
      </c>
      <c r="I88" s="102" t="s">
        <v>1706</v>
      </c>
      <c r="J88" s="98">
        <v>37.299999999999997</v>
      </c>
      <c r="K88" s="99">
        <v>0.373</v>
      </c>
      <c r="L88" s="97" t="s">
        <v>5</v>
      </c>
      <c r="M88" s="103" t="s">
        <v>1644</v>
      </c>
    </row>
    <row r="89" spans="1:13" ht="28.5">
      <c r="A89" s="8" t="str">
        <f t="shared" si="1"/>
        <v>физическая культура</v>
      </c>
      <c r="B89" s="95">
        <v>14</v>
      </c>
      <c r="C89" s="96">
        <v>75</v>
      </c>
      <c r="D89" s="97" t="s">
        <v>945</v>
      </c>
      <c r="E89" s="94" t="s">
        <v>1844</v>
      </c>
      <c r="F89" s="112" t="s">
        <v>406</v>
      </c>
      <c r="G89" s="116" t="s">
        <v>1341</v>
      </c>
      <c r="H89" s="97">
        <v>7</v>
      </c>
      <c r="I89" s="102" t="s">
        <v>1689</v>
      </c>
      <c r="J89" s="98">
        <v>37</v>
      </c>
      <c r="K89" s="99">
        <v>0.37</v>
      </c>
      <c r="L89" s="97" t="s">
        <v>5</v>
      </c>
      <c r="M89" s="103" t="s">
        <v>1644</v>
      </c>
    </row>
    <row r="90" spans="1:13" ht="28.5">
      <c r="A90" s="8" t="str">
        <f t="shared" si="1"/>
        <v>физическая культура</v>
      </c>
      <c r="B90" s="95">
        <v>14</v>
      </c>
      <c r="C90" s="96">
        <v>76</v>
      </c>
      <c r="D90" s="97" t="s">
        <v>946</v>
      </c>
      <c r="E90" s="94" t="s">
        <v>1845</v>
      </c>
      <c r="F90" s="112" t="s">
        <v>1846</v>
      </c>
      <c r="G90" s="116" t="s">
        <v>313</v>
      </c>
      <c r="H90" s="97">
        <v>7</v>
      </c>
      <c r="I90" s="102" t="s">
        <v>1664</v>
      </c>
      <c r="J90" s="98">
        <v>35.799999999999997</v>
      </c>
      <c r="K90" s="99">
        <v>0.35799999999999998</v>
      </c>
      <c r="L90" s="97" t="s">
        <v>5</v>
      </c>
      <c r="M90" s="103" t="s">
        <v>1644</v>
      </c>
    </row>
    <row r="91" spans="1:13" ht="28.5">
      <c r="A91" s="8" t="str">
        <f t="shared" si="1"/>
        <v>физическая культура</v>
      </c>
      <c r="B91" s="95">
        <v>14</v>
      </c>
      <c r="C91" s="96">
        <v>77</v>
      </c>
      <c r="D91" s="97" t="s">
        <v>947</v>
      </c>
      <c r="E91" s="94" t="s">
        <v>1833</v>
      </c>
      <c r="F91" s="112" t="s">
        <v>357</v>
      </c>
      <c r="G91" s="116" t="s">
        <v>538</v>
      </c>
      <c r="H91" s="97">
        <v>7</v>
      </c>
      <c r="I91" s="102" t="s">
        <v>1706</v>
      </c>
      <c r="J91" s="98">
        <v>35.6</v>
      </c>
      <c r="K91" s="99">
        <v>0.35599999999999998</v>
      </c>
      <c r="L91" s="97" t="s">
        <v>5</v>
      </c>
      <c r="M91" s="103" t="s">
        <v>1644</v>
      </c>
    </row>
    <row r="92" spans="1:13" ht="28.5">
      <c r="A92" s="8" t="str">
        <f t="shared" si="1"/>
        <v>физическая культура</v>
      </c>
      <c r="B92" s="95">
        <v>14</v>
      </c>
      <c r="C92" s="96">
        <v>78</v>
      </c>
      <c r="D92" s="97" t="s">
        <v>948</v>
      </c>
      <c r="E92" s="94" t="s">
        <v>442</v>
      </c>
      <c r="F92" s="112" t="s">
        <v>1847</v>
      </c>
      <c r="G92" s="116" t="s">
        <v>338</v>
      </c>
      <c r="H92" s="97">
        <v>7</v>
      </c>
      <c r="I92" s="102" t="s">
        <v>1734</v>
      </c>
      <c r="J92" s="98">
        <v>35.5</v>
      </c>
      <c r="K92" s="99">
        <v>0.35499999999999998</v>
      </c>
      <c r="L92" s="97" t="s">
        <v>5</v>
      </c>
      <c r="M92" s="103" t="s">
        <v>1644</v>
      </c>
    </row>
    <row r="93" spans="1:13" ht="28.5">
      <c r="A93" s="8" t="str">
        <f t="shared" si="1"/>
        <v>физическая культура</v>
      </c>
      <c r="B93" s="95">
        <v>14</v>
      </c>
      <c r="C93" s="96">
        <v>79</v>
      </c>
      <c r="D93" s="97" t="s">
        <v>949</v>
      </c>
      <c r="E93" s="94" t="s">
        <v>373</v>
      </c>
      <c r="F93" s="112" t="s">
        <v>357</v>
      </c>
      <c r="G93" s="91" t="s">
        <v>293</v>
      </c>
      <c r="H93" s="97">
        <v>7</v>
      </c>
      <c r="I93" s="102" t="s">
        <v>1689</v>
      </c>
      <c r="J93" s="98">
        <v>34.200000000000003</v>
      </c>
      <c r="K93" s="99">
        <v>0.34200000000000003</v>
      </c>
      <c r="L93" s="97" t="s">
        <v>5</v>
      </c>
      <c r="M93" s="103" t="s">
        <v>1644</v>
      </c>
    </row>
    <row r="94" spans="1:13" ht="28.5">
      <c r="A94" s="8" t="str">
        <f t="shared" si="1"/>
        <v>физическая культура</v>
      </c>
      <c r="B94" s="95">
        <v>14</v>
      </c>
      <c r="C94" s="96">
        <v>80</v>
      </c>
      <c r="D94" s="97" t="s">
        <v>950</v>
      </c>
      <c r="E94" s="94" t="s">
        <v>1848</v>
      </c>
      <c r="F94" s="112" t="s">
        <v>406</v>
      </c>
      <c r="G94" s="116" t="s">
        <v>293</v>
      </c>
      <c r="H94" s="97">
        <v>7</v>
      </c>
      <c r="I94" s="102" t="s">
        <v>1689</v>
      </c>
      <c r="J94" s="98">
        <v>34.1</v>
      </c>
      <c r="K94" s="99">
        <v>0.34100000000000003</v>
      </c>
      <c r="L94" s="97" t="s">
        <v>5</v>
      </c>
      <c r="M94" s="103" t="s">
        <v>1644</v>
      </c>
    </row>
    <row r="95" spans="1:13" ht="28.5">
      <c r="A95" s="8" t="str">
        <f t="shared" si="1"/>
        <v>физическая культура</v>
      </c>
      <c r="B95" s="95">
        <v>14</v>
      </c>
      <c r="C95" s="96">
        <v>81</v>
      </c>
      <c r="D95" s="97" t="s">
        <v>951</v>
      </c>
      <c r="E95" s="94" t="s">
        <v>1849</v>
      </c>
      <c r="F95" s="112" t="s">
        <v>1850</v>
      </c>
      <c r="G95" s="116" t="s">
        <v>374</v>
      </c>
      <c r="H95" s="97">
        <v>7</v>
      </c>
      <c r="I95" s="102" t="s">
        <v>1739</v>
      </c>
      <c r="J95" s="98">
        <v>34</v>
      </c>
      <c r="K95" s="99">
        <v>0.34</v>
      </c>
      <c r="L95" s="97" t="s">
        <v>5</v>
      </c>
      <c r="M95" s="103" t="s">
        <v>1644</v>
      </c>
    </row>
    <row r="96" spans="1:13" ht="28.5">
      <c r="A96" s="8" t="str">
        <f t="shared" si="1"/>
        <v>физическая культура</v>
      </c>
      <c r="B96" s="95">
        <v>14</v>
      </c>
      <c r="C96" s="96">
        <v>82</v>
      </c>
      <c r="D96" s="97" t="s">
        <v>952</v>
      </c>
      <c r="E96" s="94" t="s">
        <v>432</v>
      </c>
      <c r="F96" s="112" t="s">
        <v>283</v>
      </c>
      <c r="G96" s="116" t="s">
        <v>293</v>
      </c>
      <c r="H96" s="97">
        <v>7</v>
      </c>
      <c r="I96" s="102" t="s">
        <v>1664</v>
      </c>
      <c r="J96" s="98">
        <v>34</v>
      </c>
      <c r="K96" s="99">
        <v>0.34</v>
      </c>
      <c r="L96" s="97" t="s">
        <v>5</v>
      </c>
      <c r="M96" s="103" t="s">
        <v>1644</v>
      </c>
    </row>
    <row r="97" spans="1:13" ht="28.5">
      <c r="A97" s="8" t="str">
        <f t="shared" si="1"/>
        <v>физическая культура</v>
      </c>
      <c r="B97" s="95">
        <v>14</v>
      </c>
      <c r="C97" s="96">
        <v>83</v>
      </c>
      <c r="D97" s="97" t="s">
        <v>953</v>
      </c>
      <c r="E97" s="94" t="s">
        <v>1851</v>
      </c>
      <c r="F97" s="112" t="s">
        <v>292</v>
      </c>
      <c r="G97" s="116" t="s">
        <v>289</v>
      </c>
      <c r="H97" s="97">
        <v>7</v>
      </c>
      <c r="I97" s="102" t="s">
        <v>1739</v>
      </c>
      <c r="J97" s="98">
        <v>33.799999999999997</v>
      </c>
      <c r="K97" s="99">
        <v>0.33800000000000002</v>
      </c>
      <c r="L97" s="97" t="s">
        <v>5</v>
      </c>
      <c r="M97" s="103" t="s">
        <v>1644</v>
      </c>
    </row>
    <row r="98" spans="1:13" ht="28.5">
      <c r="A98" s="8" t="str">
        <f t="shared" si="1"/>
        <v>физическая культура</v>
      </c>
      <c r="B98" s="95">
        <v>14</v>
      </c>
      <c r="C98" s="96">
        <v>84</v>
      </c>
      <c r="D98" s="97" t="s">
        <v>954</v>
      </c>
      <c r="E98" s="94" t="s">
        <v>1852</v>
      </c>
      <c r="F98" s="112" t="s">
        <v>369</v>
      </c>
      <c r="G98" s="116" t="s">
        <v>325</v>
      </c>
      <c r="H98" s="97">
        <v>7</v>
      </c>
      <c r="I98" s="102" t="s">
        <v>1664</v>
      </c>
      <c r="J98" s="98">
        <v>32.200000000000003</v>
      </c>
      <c r="K98" s="99">
        <v>0.32200000000000001</v>
      </c>
      <c r="L98" s="97" t="s">
        <v>5</v>
      </c>
      <c r="M98" s="103" t="s">
        <v>1644</v>
      </c>
    </row>
    <row r="99" spans="1:13" ht="28.5">
      <c r="A99" s="8" t="str">
        <f t="shared" si="1"/>
        <v>физическая культура</v>
      </c>
      <c r="B99" s="95">
        <v>14</v>
      </c>
      <c r="C99" s="96">
        <v>85</v>
      </c>
      <c r="D99" s="97" t="s">
        <v>955</v>
      </c>
      <c r="E99" s="94" t="s">
        <v>1853</v>
      </c>
      <c r="F99" s="112" t="s">
        <v>283</v>
      </c>
      <c r="G99" s="116" t="s">
        <v>1854</v>
      </c>
      <c r="H99" s="97">
        <v>7</v>
      </c>
      <c r="I99" s="102" t="s">
        <v>1664</v>
      </c>
      <c r="J99" s="98">
        <v>32.1</v>
      </c>
      <c r="K99" s="99">
        <v>0.32100000000000001</v>
      </c>
      <c r="L99" s="97" t="s">
        <v>5</v>
      </c>
      <c r="M99" s="103" t="s">
        <v>1644</v>
      </c>
    </row>
    <row r="100" spans="1:13" ht="28.5">
      <c r="A100" s="8" t="str">
        <f t="shared" si="1"/>
        <v>физическая культура</v>
      </c>
      <c r="B100" s="95">
        <v>14</v>
      </c>
      <c r="C100" s="96">
        <v>86</v>
      </c>
      <c r="D100" s="97" t="s">
        <v>956</v>
      </c>
      <c r="E100" s="94" t="s">
        <v>1855</v>
      </c>
      <c r="F100" s="112" t="s">
        <v>296</v>
      </c>
      <c r="G100" s="116" t="s">
        <v>1301</v>
      </c>
      <c r="H100" s="97">
        <v>7</v>
      </c>
      <c r="I100" s="102" t="s">
        <v>1734</v>
      </c>
      <c r="J100" s="98">
        <v>32</v>
      </c>
      <c r="K100" s="99">
        <v>0.32</v>
      </c>
      <c r="L100" s="97" t="s">
        <v>5</v>
      </c>
      <c r="M100" s="103" t="s">
        <v>1644</v>
      </c>
    </row>
    <row r="101" spans="1:13" ht="28.5">
      <c r="A101" s="8" t="str">
        <f t="shared" si="1"/>
        <v>физическая культура</v>
      </c>
      <c r="B101" s="95">
        <v>14</v>
      </c>
      <c r="C101" s="96">
        <v>87</v>
      </c>
      <c r="D101" s="97" t="s">
        <v>957</v>
      </c>
      <c r="E101" s="94" t="s">
        <v>1856</v>
      </c>
      <c r="F101" s="112" t="s">
        <v>357</v>
      </c>
      <c r="G101" s="116" t="s">
        <v>329</v>
      </c>
      <c r="H101" s="97">
        <v>7</v>
      </c>
      <c r="I101" s="102" t="s">
        <v>1706</v>
      </c>
      <c r="J101" s="98">
        <v>31.9</v>
      </c>
      <c r="K101" s="99">
        <v>0.31900000000000001</v>
      </c>
      <c r="L101" s="97" t="s">
        <v>5</v>
      </c>
      <c r="M101" s="103" t="s">
        <v>1644</v>
      </c>
    </row>
    <row r="102" spans="1:13" ht="28.5">
      <c r="A102" s="8" t="str">
        <f t="shared" si="1"/>
        <v>физическая культура</v>
      </c>
      <c r="B102" s="95">
        <v>14</v>
      </c>
      <c r="C102" s="96">
        <v>88</v>
      </c>
      <c r="D102" s="97" t="s">
        <v>958</v>
      </c>
      <c r="E102" s="94" t="s">
        <v>1857</v>
      </c>
      <c r="F102" s="112" t="s">
        <v>283</v>
      </c>
      <c r="G102" s="116" t="s">
        <v>317</v>
      </c>
      <c r="H102" s="97">
        <v>7</v>
      </c>
      <c r="I102" s="102" t="s">
        <v>1739</v>
      </c>
      <c r="J102" s="98">
        <v>31.9</v>
      </c>
      <c r="K102" s="99">
        <v>0.31900000000000001</v>
      </c>
      <c r="L102" s="97" t="s">
        <v>5</v>
      </c>
      <c r="M102" s="103" t="s">
        <v>1644</v>
      </c>
    </row>
    <row r="103" spans="1:13" ht="28.5">
      <c r="A103" s="8" t="str">
        <f t="shared" si="1"/>
        <v>физическая культура</v>
      </c>
      <c r="B103" s="95">
        <v>14</v>
      </c>
      <c r="C103" s="96">
        <v>89</v>
      </c>
      <c r="D103" s="97" t="s">
        <v>959</v>
      </c>
      <c r="E103" s="94" t="s">
        <v>1858</v>
      </c>
      <c r="F103" s="112" t="s">
        <v>406</v>
      </c>
      <c r="G103" s="116" t="s">
        <v>297</v>
      </c>
      <c r="H103" s="97">
        <v>7</v>
      </c>
      <c r="I103" s="102" t="s">
        <v>1719</v>
      </c>
      <c r="J103" s="98">
        <v>30.6</v>
      </c>
      <c r="K103" s="99">
        <v>0.30599999999999999</v>
      </c>
      <c r="L103" s="97" t="s">
        <v>5</v>
      </c>
      <c r="M103" s="103" t="s">
        <v>1644</v>
      </c>
    </row>
    <row r="104" spans="1:13" ht="28.5">
      <c r="A104" s="8" t="str">
        <f t="shared" si="1"/>
        <v>физическая культура</v>
      </c>
      <c r="B104" s="95">
        <v>14</v>
      </c>
      <c r="C104" s="96">
        <v>90</v>
      </c>
      <c r="D104" s="97" t="s">
        <v>960</v>
      </c>
      <c r="E104" s="94" t="s">
        <v>1859</v>
      </c>
      <c r="F104" s="112" t="s">
        <v>406</v>
      </c>
      <c r="G104" s="116" t="s">
        <v>374</v>
      </c>
      <c r="H104" s="97">
        <v>7</v>
      </c>
      <c r="I104" s="102" t="s">
        <v>1739</v>
      </c>
      <c r="J104" s="98">
        <v>30.6</v>
      </c>
      <c r="K104" s="99">
        <v>0.30599999999999999</v>
      </c>
      <c r="L104" s="97" t="s">
        <v>5</v>
      </c>
      <c r="M104" s="103" t="s">
        <v>1644</v>
      </c>
    </row>
    <row r="105" spans="1:13" ht="28.5">
      <c r="A105" s="8" t="str">
        <f t="shared" si="1"/>
        <v>физическая культура</v>
      </c>
      <c r="B105" s="95">
        <v>14</v>
      </c>
      <c r="C105" s="96">
        <v>91</v>
      </c>
      <c r="D105" s="97" t="s">
        <v>961</v>
      </c>
      <c r="E105" s="94" t="s">
        <v>1860</v>
      </c>
      <c r="F105" s="112"/>
      <c r="G105" s="116" t="s">
        <v>1861</v>
      </c>
      <c r="H105" s="97">
        <v>7</v>
      </c>
      <c r="I105" s="102" t="s">
        <v>1646</v>
      </c>
      <c r="J105" s="98">
        <v>30.5</v>
      </c>
      <c r="K105" s="99">
        <v>0.30499999999999999</v>
      </c>
      <c r="L105" s="97" t="s">
        <v>5</v>
      </c>
      <c r="M105" s="103" t="s">
        <v>1644</v>
      </c>
    </row>
    <row r="106" spans="1:13" ht="28.5">
      <c r="A106" s="8" t="str">
        <f t="shared" si="1"/>
        <v>физическая культура</v>
      </c>
      <c r="B106" s="95">
        <v>14</v>
      </c>
      <c r="C106" s="96">
        <v>92</v>
      </c>
      <c r="D106" s="97" t="s">
        <v>962</v>
      </c>
      <c r="E106" s="94" t="s">
        <v>1862</v>
      </c>
      <c r="F106" s="112" t="s">
        <v>1824</v>
      </c>
      <c r="G106" s="116" t="s">
        <v>301</v>
      </c>
      <c r="H106" s="97">
        <v>7</v>
      </c>
      <c r="I106" s="102" t="s">
        <v>1734</v>
      </c>
      <c r="J106" s="98">
        <v>29.2</v>
      </c>
      <c r="K106" s="99">
        <v>0.29199999999999998</v>
      </c>
      <c r="L106" s="97" t="s">
        <v>5</v>
      </c>
      <c r="M106" s="103" t="s">
        <v>1644</v>
      </c>
    </row>
    <row r="107" spans="1:13" ht="28.5">
      <c r="A107" s="8" t="str">
        <f t="shared" si="1"/>
        <v>физическая культура</v>
      </c>
      <c r="B107" s="95">
        <v>14</v>
      </c>
      <c r="C107" s="96">
        <v>93</v>
      </c>
      <c r="D107" s="97" t="s">
        <v>963</v>
      </c>
      <c r="E107" s="94" t="s">
        <v>1863</v>
      </c>
      <c r="F107" s="112" t="s">
        <v>328</v>
      </c>
      <c r="G107" s="116" t="s">
        <v>325</v>
      </c>
      <c r="H107" s="97">
        <v>7</v>
      </c>
      <c r="I107" s="102" t="s">
        <v>1689</v>
      </c>
      <c r="J107" s="98">
        <v>29.1</v>
      </c>
      <c r="K107" s="99">
        <v>0.29099999999999998</v>
      </c>
      <c r="L107" s="97" t="s">
        <v>5</v>
      </c>
      <c r="M107" s="103" t="s">
        <v>1644</v>
      </c>
    </row>
    <row r="108" spans="1:13" ht="28.5">
      <c r="A108" s="8" t="str">
        <f t="shared" si="1"/>
        <v>физическая культура</v>
      </c>
      <c r="B108" s="95">
        <v>14</v>
      </c>
      <c r="C108" s="96">
        <v>94</v>
      </c>
      <c r="D108" s="97" t="s">
        <v>964</v>
      </c>
      <c r="E108" s="94" t="s">
        <v>1864</v>
      </c>
      <c r="F108" s="112" t="s">
        <v>337</v>
      </c>
      <c r="G108" s="116" t="s">
        <v>289</v>
      </c>
      <c r="H108" s="97">
        <v>7</v>
      </c>
      <c r="I108" s="102" t="s">
        <v>1689</v>
      </c>
      <c r="J108" s="98">
        <v>29.1</v>
      </c>
      <c r="K108" s="99">
        <v>0.29099999999999998</v>
      </c>
      <c r="L108" s="97" t="s">
        <v>5</v>
      </c>
      <c r="M108" s="103" t="s">
        <v>1644</v>
      </c>
    </row>
    <row r="109" spans="1:13" ht="28.5">
      <c r="A109" s="8" t="str">
        <f t="shared" si="1"/>
        <v>физическая культура</v>
      </c>
      <c r="B109" s="95">
        <v>14</v>
      </c>
      <c r="C109" s="96">
        <v>95</v>
      </c>
      <c r="D109" s="97" t="s">
        <v>965</v>
      </c>
      <c r="E109" s="94" t="s">
        <v>1865</v>
      </c>
      <c r="F109" s="112" t="s">
        <v>357</v>
      </c>
      <c r="G109" s="116" t="s">
        <v>443</v>
      </c>
      <c r="H109" s="97">
        <v>7</v>
      </c>
      <c r="I109" s="102" t="s">
        <v>1739</v>
      </c>
      <c r="J109" s="98">
        <v>29</v>
      </c>
      <c r="K109" s="99">
        <v>0.28999999999999998</v>
      </c>
      <c r="L109" s="97" t="s">
        <v>5</v>
      </c>
      <c r="M109" s="103" t="s">
        <v>1644</v>
      </c>
    </row>
    <row r="110" spans="1:13" ht="28.5">
      <c r="A110" s="8" t="str">
        <f t="shared" si="1"/>
        <v>физическая культура</v>
      </c>
      <c r="B110" s="95">
        <v>14</v>
      </c>
      <c r="C110" s="96">
        <v>96</v>
      </c>
      <c r="D110" s="97" t="s">
        <v>966</v>
      </c>
      <c r="E110" s="94" t="s">
        <v>380</v>
      </c>
      <c r="F110" s="112" t="s">
        <v>312</v>
      </c>
      <c r="G110" s="116" t="s">
        <v>325</v>
      </c>
      <c r="H110" s="97">
        <v>7</v>
      </c>
      <c r="I110" s="102" t="s">
        <v>1719</v>
      </c>
      <c r="J110" s="98">
        <v>28.7</v>
      </c>
      <c r="K110" s="99">
        <v>0.28699999999999998</v>
      </c>
      <c r="L110" s="97" t="s">
        <v>5</v>
      </c>
      <c r="M110" s="103" t="s">
        <v>1644</v>
      </c>
    </row>
    <row r="111" spans="1:13" ht="28.5">
      <c r="A111" s="8" t="str">
        <f t="shared" si="1"/>
        <v>физическая культура</v>
      </c>
      <c r="B111" s="95">
        <v>14</v>
      </c>
      <c r="C111" s="96">
        <v>97</v>
      </c>
      <c r="D111" s="97" t="s">
        <v>967</v>
      </c>
      <c r="E111" s="94" t="s">
        <v>1866</v>
      </c>
      <c r="F111" s="112" t="s">
        <v>283</v>
      </c>
      <c r="G111" s="116" t="s">
        <v>325</v>
      </c>
      <c r="H111" s="97">
        <v>7</v>
      </c>
      <c r="I111" s="102" t="s">
        <v>1719</v>
      </c>
      <c r="J111" s="98">
        <v>28.7</v>
      </c>
      <c r="K111" s="99">
        <v>0.28699999999999998</v>
      </c>
      <c r="L111" s="97" t="s">
        <v>5</v>
      </c>
      <c r="M111" s="103" t="s">
        <v>1644</v>
      </c>
    </row>
    <row r="112" spans="1:13" ht="28.5">
      <c r="A112" s="8" t="str">
        <f t="shared" si="1"/>
        <v>физическая культура</v>
      </c>
      <c r="B112" s="95">
        <v>14</v>
      </c>
      <c r="C112" s="96">
        <v>98</v>
      </c>
      <c r="D112" s="97" t="s">
        <v>968</v>
      </c>
      <c r="E112" s="94" t="s">
        <v>1867</v>
      </c>
      <c r="F112" s="112" t="s">
        <v>296</v>
      </c>
      <c r="G112" s="116" t="s">
        <v>289</v>
      </c>
      <c r="H112" s="97">
        <v>7</v>
      </c>
      <c r="I112" s="102" t="s">
        <v>1719</v>
      </c>
      <c r="J112" s="98">
        <v>28.6</v>
      </c>
      <c r="K112" s="99">
        <v>0.28599999999999998</v>
      </c>
      <c r="L112" s="97" t="s">
        <v>5</v>
      </c>
      <c r="M112" s="103" t="s">
        <v>1644</v>
      </c>
    </row>
    <row r="113" spans="1:13" ht="28.5">
      <c r="A113" s="8" t="str">
        <f t="shared" si="1"/>
        <v>физическая культура</v>
      </c>
      <c r="B113" s="95">
        <v>14</v>
      </c>
      <c r="C113" s="96">
        <v>99</v>
      </c>
      <c r="D113" s="97" t="s">
        <v>969</v>
      </c>
      <c r="E113" s="94" t="s">
        <v>1868</v>
      </c>
      <c r="F113" s="112" t="s">
        <v>296</v>
      </c>
      <c r="G113" s="116" t="s">
        <v>317</v>
      </c>
      <c r="H113" s="97">
        <v>7</v>
      </c>
      <c r="I113" s="102" t="s">
        <v>1719</v>
      </c>
      <c r="J113" s="98">
        <v>28.5</v>
      </c>
      <c r="K113" s="99">
        <v>0.28499999999999998</v>
      </c>
      <c r="L113" s="97" t="s">
        <v>5</v>
      </c>
      <c r="M113" s="103" t="s">
        <v>1644</v>
      </c>
    </row>
    <row r="114" spans="1:13" ht="28.5">
      <c r="A114" s="8" t="str">
        <f t="shared" si="1"/>
        <v>физическая культура</v>
      </c>
      <c r="B114" s="95">
        <v>14</v>
      </c>
      <c r="C114" s="96">
        <v>100</v>
      </c>
      <c r="D114" s="97" t="s">
        <v>970</v>
      </c>
      <c r="E114" s="94" t="s">
        <v>1869</v>
      </c>
      <c r="F114" s="112" t="s">
        <v>292</v>
      </c>
      <c r="G114" s="116" t="s">
        <v>1295</v>
      </c>
      <c r="H114" s="97">
        <v>7</v>
      </c>
      <c r="I114" s="102" t="s">
        <v>1734</v>
      </c>
      <c r="J114" s="98">
        <v>27</v>
      </c>
      <c r="K114" s="99">
        <v>0.27</v>
      </c>
      <c r="L114" s="97" t="s">
        <v>5</v>
      </c>
      <c r="M114" s="103" t="s">
        <v>1644</v>
      </c>
    </row>
    <row r="115" spans="1:13" ht="28.5">
      <c r="A115" s="8" t="str">
        <f t="shared" si="1"/>
        <v>физическая культура</v>
      </c>
      <c r="B115" s="95">
        <v>14</v>
      </c>
      <c r="C115" s="96">
        <v>101</v>
      </c>
      <c r="D115" s="97" t="s">
        <v>971</v>
      </c>
      <c r="E115" s="94" t="s">
        <v>1870</v>
      </c>
      <c r="F115" s="112" t="s">
        <v>1871</v>
      </c>
      <c r="G115" s="116" t="s">
        <v>325</v>
      </c>
      <c r="H115" s="97">
        <v>7</v>
      </c>
      <c r="I115" s="102" t="s">
        <v>1689</v>
      </c>
      <c r="J115" s="98">
        <v>26.9</v>
      </c>
      <c r="K115" s="99">
        <v>0.26900000000000002</v>
      </c>
      <c r="L115" s="97" t="s">
        <v>5</v>
      </c>
      <c r="M115" s="103" t="s">
        <v>1644</v>
      </c>
    </row>
    <row r="116" spans="1:13" ht="28.5">
      <c r="A116" s="8" t="str">
        <f t="shared" si="1"/>
        <v>физическая культура</v>
      </c>
      <c r="B116" s="95">
        <v>14</v>
      </c>
      <c r="C116" s="96">
        <v>102</v>
      </c>
      <c r="D116" s="97" t="s">
        <v>972</v>
      </c>
      <c r="E116" s="94" t="s">
        <v>1872</v>
      </c>
      <c r="F116" s="119" t="s">
        <v>350</v>
      </c>
      <c r="G116" s="116" t="s">
        <v>325</v>
      </c>
      <c r="H116" s="97">
        <v>7</v>
      </c>
      <c r="I116" s="120" t="s">
        <v>1706</v>
      </c>
      <c r="J116" s="98">
        <v>26.8</v>
      </c>
      <c r="K116" s="99">
        <v>0.26800000000000002</v>
      </c>
      <c r="L116" s="97" t="s">
        <v>5</v>
      </c>
      <c r="M116" s="103" t="s">
        <v>1644</v>
      </c>
    </row>
    <row r="117" spans="1:13" ht="28.5">
      <c r="A117" s="8" t="str">
        <f t="shared" si="1"/>
        <v>физическая культура</v>
      </c>
      <c r="B117" s="95">
        <v>14</v>
      </c>
      <c r="C117" s="96">
        <v>103</v>
      </c>
      <c r="D117" s="97" t="s">
        <v>973</v>
      </c>
      <c r="E117" s="94" t="s">
        <v>1873</v>
      </c>
      <c r="F117" s="112" t="s">
        <v>357</v>
      </c>
      <c r="G117" s="116" t="s">
        <v>289</v>
      </c>
      <c r="H117" s="97">
        <v>7</v>
      </c>
      <c r="I117" s="102" t="s">
        <v>1739</v>
      </c>
      <c r="J117" s="98">
        <v>26.7</v>
      </c>
      <c r="K117" s="99">
        <v>0.26700000000000002</v>
      </c>
      <c r="L117" s="97" t="s">
        <v>5</v>
      </c>
      <c r="M117" s="103" t="s">
        <v>1644</v>
      </c>
    </row>
    <row r="118" spans="1:13" ht="28.5">
      <c r="A118" s="8" t="str">
        <f t="shared" si="1"/>
        <v>физическая культура</v>
      </c>
      <c r="B118" s="95">
        <v>14</v>
      </c>
      <c r="C118" s="96">
        <v>104</v>
      </c>
      <c r="D118" s="97" t="s">
        <v>974</v>
      </c>
      <c r="E118" s="94" t="s">
        <v>1874</v>
      </c>
      <c r="F118" s="112" t="s">
        <v>363</v>
      </c>
      <c r="G118" s="116" t="s">
        <v>338</v>
      </c>
      <c r="H118" s="97">
        <v>7</v>
      </c>
      <c r="I118" s="102" t="s">
        <v>1739</v>
      </c>
      <c r="J118" s="98">
        <v>26.1</v>
      </c>
      <c r="K118" s="99">
        <v>0.26100000000000001</v>
      </c>
      <c r="L118" s="97" t="s">
        <v>5</v>
      </c>
      <c r="M118" s="103" t="s">
        <v>1644</v>
      </c>
    </row>
    <row r="119" spans="1:13" ht="28.5">
      <c r="A119" s="8" t="str">
        <f t="shared" si="1"/>
        <v>физическая культура</v>
      </c>
      <c r="B119" s="95">
        <v>14</v>
      </c>
      <c r="C119" s="96">
        <v>105</v>
      </c>
      <c r="D119" s="97" t="s">
        <v>975</v>
      </c>
      <c r="E119" s="121" t="s">
        <v>1875</v>
      </c>
      <c r="F119" s="112" t="s">
        <v>1876</v>
      </c>
      <c r="G119" s="116" t="s">
        <v>1877</v>
      </c>
      <c r="H119" s="97">
        <v>7</v>
      </c>
      <c r="I119" s="102" t="s">
        <v>1739</v>
      </c>
      <c r="J119" s="98">
        <v>26</v>
      </c>
      <c r="K119" s="99">
        <v>0.26</v>
      </c>
      <c r="L119" s="97" t="s">
        <v>5</v>
      </c>
      <c r="M119" s="103" t="s">
        <v>1644</v>
      </c>
    </row>
    <row r="120" spans="1:13" ht="28.5">
      <c r="A120" s="8" t="str">
        <f t="shared" si="1"/>
        <v>физическая культура</v>
      </c>
      <c r="B120" s="95">
        <v>14</v>
      </c>
      <c r="C120" s="96">
        <v>106</v>
      </c>
      <c r="D120" s="97" t="s">
        <v>976</v>
      </c>
      <c r="E120" s="94" t="s">
        <v>1878</v>
      </c>
      <c r="F120" s="119" t="s">
        <v>1462</v>
      </c>
      <c r="G120" s="116" t="s">
        <v>289</v>
      </c>
      <c r="H120" s="97">
        <v>7</v>
      </c>
      <c r="I120" s="102" t="s">
        <v>1739</v>
      </c>
      <c r="J120" s="98">
        <v>26</v>
      </c>
      <c r="K120" s="99">
        <v>0.26</v>
      </c>
      <c r="L120" s="97" t="s">
        <v>5</v>
      </c>
      <c r="M120" s="103" t="s">
        <v>1644</v>
      </c>
    </row>
    <row r="121" spans="1:13" ht="28.5">
      <c r="A121" s="8" t="str">
        <f t="shared" si="1"/>
        <v>физическая культура</v>
      </c>
      <c r="B121" s="95">
        <v>14</v>
      </c>
      <c r="C121" s="96">
        <v>107</v>
      </c>
      <c r="D121" s="97" t="s">
        <v>977</v>
      </c>
      <c r="E121" s="94" t="s">
        <v>1879</v>
      </c>
      <c r="F121" s="112" t="s">
        <v>429</v>
      </c>
      <c r="G121" s="116" t="s">
        <v>1835</v>
      </c>
      <c r="H121" s="97">
        <v>7</v>
      </c>
      <c r="I121" s="102" t="s">
        <v>1719</v>
      </c>
      <c r="J121" s="98">
        <v>25.9</v>
      </c>
      <c r="K121" s="99">
        <v>0.25900000000000001</v>
      </c>
      <c r="L121" s="97" t="s">
        <v>5</v>
      </c>
      <c r="M121" s="103" t="s">
        <v>1644</v>
      </c>
    </row>
    <row r="122" spans="1:13" ht="28.5">
      <c r="A122" s="8" t="str">
        <f t="shared" si="1"/>
        <v>физическая культура</v>
      </c>
      <c r="B122" s="95">
        <v>14</v>
      </c>
      <c r="C122" s="96">
        <v>108</v>
      </c>
      <c r="D122" s="97" t="s">
        <v>978</v>
      </c>
      <c r="E122" s="94" t="s">
        <v>557</v>
      </c>
      <c r="F122" s="112" t="s">
        <v>1880</v>
      </c>
      <c r="G122" s="116" t="s">
        <v>559</v>
      </c>
      <c r="H122" s="97">
        <v>7</v>
      </c>
      <c r="I122" s="120" t="s">
        <v>1719</v>
      </c>
      <c r="J122" s="98">
        <v>25.6</v>
      </c>
      <c r="K122" s="99">
        <v>0.25600000000000001</v>
      </c>
      <c r="L122" s="97" t="s">
        <v>5</v>
      </c>
      <c r="M122" s="103" t="s">
        <v>1644</v>
      </c>
    </row>
    <row r="123" spans="1:13" ht="28.5">
      <c r="A123" s="8" t="str">
        <f t="shared" si="1"/>
        <v>физическая культура</v>
      </c>
      <c r="B123" s="95">
        <v>14</v>
      </c>
      <c r="C123" s="96">
        <v>109</v>
      </c>
      <c r="D123" s="97" t="s">
        <v>979</v>
      </c>
      <c r="E123" s="94" t="s">
        <v>408</v>
      </c>
      <c r="F123" s="112" t="s">
        <v>308</v>
      </c>
      <c r="G123" s="116" t="s">
        <v>289</v>
      </c>
      <c r="H123" s="97">
        <v>7</v>
      </c>
      <c r="I123" s="102" t="s">
        <v>1719</v>
      </c>
      <c r="J123" s="98">
        <v>25.6</v>
      </c>
      <c r="K123" s="99">
        <v>0.25600000000000001</v>
      </c>
      <c r="L123" s="97" t="s">
        <v>5</v>
      </c>
      <c r="M123" s="103" t="s">
        <v>1644</v>
      </c>
    </row>
    <row r="124" spans="1:13" ht="28.5">
      <c r="A124" s="8" t="str">
        <f t="shared" si="1"/>
        <v>физическая культура</v>
      </c>
      <c r="B124" s="95">
        <v>14</v>
      </c>
      <c r="C124" s="96">
        <v>110</v>
      </c>
      <c r="D124" s="97" t="s">
        <v>980</v>
      </c>
      <c r="E124" s="122" t="s">
        <v>1881</v>
      </c>
      <c r="F124" s="112" t="s">
        <v>1882</v>
      </c>
      <c r="G124" s="116" t="s">
        <v>297</v>
      </c>
      <c r="H124" s="97">
        <v>7</v>
      </c>
      <c r="I124" s="123" t="s">
        <v>1719</v>
      </c>
      <c r="J124" s="98">
        <v>25.5</v>
      </c>
      <c r="K124" s="99">
        <v>0.255</v>
      </c>
      <c r="L124" s="97" t="s">
        <v>5</v>
      </c>
      <c r="M124" s="103" t="s">
        <v>1644</v>
      </c>
    </row>
    <row r="125" spans="1:13" ht="28.5">
      <c r="A125" s="8" t="str">
        <f t="shared" si="1"/>
        <v>физическая культура</v>
      </c>
      <c r="B125" s="95">
        <v>14</v>
      </c>
      <c r="C125" s="96">
        <v>111</v>
      </c>
      <c r="D125" s="97" t="s">
        <v>981</v>
      </c>
      <c r="E125" s="122" t="s">
        <v>323</v>
      </c>
      <c r="F125" s="112" t="s">
        <v>429</v>
      </c>
      <c r="G125" s="116" t="s">
        <v>289</v>
      </c>
      <c r="H125" s="97">
        <v>7</v>
      </c>
      <c r="I125" s="123" t="s">
        <v>1719</v>
      </c>
      <c r="J125" s="98">
        <v>25.4</v>
      </c>
      <c r="K125" s="99">
        <v>0.254</v>
      </c>
      <c r="L125" s="97" t="s">
        <v>5</v>
      </c>
      <c r="M125" s="103" t="s">
        <v>1644</v>
      </c>
    </row>
    <row r="126" spans="1:13" ht="28.5">
      <c r="A126" s="8" t="str">
        <f t="shared" si="1"/>
        <v>физическая культура</v>
      </c>
      <c r="B126" s="95">
        <v>14</v>
      </c>
      <c r="C126" s="96">
        <v>112</v>
      </c>
      <c r="D126" s="97" t="s">
        <v>982</v>
      </c>
      <c r="E126" s="122" t="s">
        <v>1845</v>
      </c>
      <c r="F126" s="112" t="s">
        <v>1883</v>
      </c>
      <c r="G126" s="116" t="s">
        <v>313</v>
      </c>
      <c r="H126" s="97">
        <v>7</v>
      </c>
      <c r="I126" s="123" t="s">
        <v>1719</v>
      </c>
      <c r="J126" s="98">
        <v>25.4</v>
      </c>
      <c r="K126" s="99">
        <v>0.254</v>
      </c>
      <c r="L126" s="97" t="s">
        <v>5</v>
      </c>
      <c r="M126" s="103" t="s">
        <v>1644</v>
      </c>
    </row>
    <row r="127" spans="1:13" ht="28.5">
      <c r="A127" s="8" t="str">
        <f t="shared" si="1"/>
        <v>физическая культура</v>
      </c>
      <c r="B127" s="95">
        <v>14</v>
      </c>
      <c r="C127" s="96">
        <v>113</v>
      </c>
      <c r="D127" s="97" t="s">
        <v>983</v>
      </c>
      <c r="E127" s="122" t="s">
        <v>1884</v>
      </c>
      <c r="F127" s="112" t="s">
        <v>1885</v>
      </c>
      <c r="G127" s="116" t="s">
        <v>1341</v>
      </c>
      <c r="H127" s="97">
        <v>7</v>
      </c>
      <c r="I127" s="123" t="s">
        <v>1719</v>
      </c>
      <c r="J127" s="98">
        <v>24.1</v>
      </c>
      <c r="K127" s="99">
        <v>0.24099999999999999</v>
      </c>
      <c r="L127" s="97" t="s">
        <v>5</v>
      </c>
      <c r="M127" s="103" t="s">
        <v>1644</v>
      </c>
    </row>
    <row r="128" spans="1:13" ht="28.5">
      <c r="A128" s="8" t="str">
        <f t="shared" si="1"/>
        <v>физическая культура</v>
      </c>
      <c r="B128" s="95">
        <v>14</v>
      </c>
      <c r="C128" s="96">
        <v>114</v>
      </c>
      <c r="D128" s="97" t="s">
        <v>984</v>
      </c>
      <c r="E128" s="124" t="s">
        <v>1886</v>
      </c>
      <c r="F128" s="112" t="s">
        <v>363</v>
      </c>
      <c r="G128" s="116" t="s">
        <v>341</v>
      </c>
      <c r="H128" s="97">
        <v>7</v>
      </c>
      <c r="I128" s="123" t="s">
        <v>1739</v>
      </c>
      <c r="J128" s="98">
        <v>24.1</v>
      </c>
      <c r="K128" s="99">
        <v>0.24099999999999999</v>
      </c>
      <c r="L128" s="97" t="s">
        <v>5</v>
      </c>
      <c r="M128" s="103" t="s">
        <v>1644</v>
      </c>
    </row>
    <row r="129" spans="1:13" ht="28.5">
      <c r="A129" s="8" t="str">
        <f t="shared" si="1"/>
        <v>физическая культура</v>
      </c>
      <c r="B129" s="95">
        <v>14</v>
      </c>
      <c r="C129" s="96">
        <v>115</v>
      </c>
      <c r="D129" s="97" t="s">
        <v>985</v>
      </c>
      <c r="E129" s="122" t="s">
        <v>1887</v>
      </c>
      <c r="F129" s="112" t="s">
        <v>1888</v>
      </c>
      <c r="G129" s="116" t="s">
        <v>465</v>
      </c>
      <c r="H129" s="97">
        <v>7</v>
      </c>
      <c r="I129" s="123" t="s">
        <v>1719</v>
      </c>
      <c r="J129" s="98">
        <v>24.1</v>
      </c>
      <c r="K129" s="99">
        <v>0.24099999999999999</v>
      </c>
      <c r="L129" s="97" t="s">
        <v>5</v>
      </c>
      <c r="M129" s="103" t="s">
        <v>1644</v>
      </c>
    </row>
    <row r="130" spans="1:13" ht="28.5">
      <c r="A130" s="8" t="str">
        <f t="shared" si="1"/>
        <v>физическая культура</v>
      </c>
      <c r="B130" s="95">
        <v>14</v>
      </c>
      <c r="C130" s="96">
        <v>116</v>
      </c>
      <c r="D130" s="97" t="s">
        <v>986</v>
      </c>
      <c r="E130" s="122" t="s">
        <v>1889</v>
      </c>
      <c r="F130" s="112" t="s">
        <v>328</v>
      </c>
      <c r="G130" s="116" t="s">
        <v>325</v>
      </c>
      <c r="H130" s="97">
        <v>7</v>
      </c>
      <c r="I130" s="123" t="s">
        <v>1664</v>
      </c>
      <c r="J130" s="98">
        <v>24</v>
      </c>
      <c r="K130" s="99">
        <v>0.24</v>
      </c>
      <c r="L130" s="97" t="s">
        <v>5</v>
      </c>
      <c r="M130" s="103" t="s">
        <v>1644</v>
      </c>
    </row>
    <row r="131" spans="1:13" ht="28.5">
      <c r="A131" s="8" t="str">
        <f t="shared" si="1"/>
        <v>физическая культура</v>
      </c>
      <c r="B131" s="95">
        <v>14</v>
      </c>
      <c r="C131" s="96">
        <v>117</v>
      </c>
      <c r="D131" s="97" t="s">
        <v>987</v>
      </c>
      <c r="E131" s="122" t="s">
        <v>1890</v>
      </c>
      <c r="F131" s="112" t="s">
        <v>337</v>
      </c>
      <c r="G131" s="116" t="s">
        <v>415</v>
      </c>
      <c r="H131" s="97">
        <v>7</v>
      </c>
      <c r="I131" s="123" t="s">
        <v>1664</v>
      </c>
      <c r="J131" s="98">
        <v>24</v>
      </c>
      <c r="K131" s="99">
        <v>0.24</v>
      </c>
      <c r="L131" s="97" t="s">
        <v>5</v>
      </c>
      <c r="M131" s="103" t="s">
        <v>1644</v>
      </c>
    </row>
    <row r="132" spans="1:13" ht="28.5">
      <c r="A132" s="8" t="str">
        <f t="shared" si="1"/>
        <v>физическая культура</v>
      </c>
      <c r="B132" s="95">
        <v>14</v>
      </c>
      <c r="C132" s="96">
        <v>118</v>
      </c>
      <c r="D132" s="97" t="s">
        <v>988</v>
      </c>
      <c r="E132" s="122" t="s">
        <v>1891</v>
      </c>
      <c r="F132" s="112" t="s">
        <v>396</v>
      </c>
      <c r="G132" s="116" t="s">
        <v>289</v>
      </c>
      <c r="H132" s="97">
        <v>7</v>
      </c>
      <c r="I132" s="123" t="s">
        <v>1664</v>
      </c>
      <c r="J132" s="98">
        <v>23.9</v>
      </c>
      <c r="K132" s="99">
        <v>0.23899999999999999</v>
      </c>
      <c r="L132" s="97" t="s">
        <v>5</v>
      </c>
      <c r="M132" s="103" t="s">
        <v>1644</v>
      </c>
    </row>
    <row r="133" spans="1:13" ht="28.5">
      <c r="A133" s="8" t="str">
        <f t="shared" si="1"/>
        <v>физическая культура</v>
      </c>
      <c r="B133" s="95">
        <v>14</v>
      </c>
      <c r="C133" s="96">
        <v>119</v>
      </c>
      <c r="D133" s="97" t="s">
        <v>989</v>
      </c>
      <c r="E133" s="122" t="s">
        <v>422</v>
      </c>
      <c r="F133" s="112" t="s">
        <v>1892</v>
      </c>
      <c r="G133" s="116" t="s">
        <v>325</v>
      </c>
      <c r="H133" s="97">
        <v>7</v>
      </c>
      <c r="I133" s="123" t="s">
        <v>1706</v>
      </c>
      <c r="J133" s="98">
        <v>22.7</v>
      </c>
      <c r="K133" s="99">
        <v>0.22700000000000001</v>
      </c>
      <c r="L133" s="97" t="s">
        <v>5</v>
      </c>
      <c r="M133" s="103" t="s">
        <v>1644</v>
      </c>
    </row>
    <row r="134" spans="1:13" ht="28.5">
      <c r="A134" s="8" t="str">
        <f t="shared" si="1"/>
        <v>физическая культура</v>
      </c>
      <c r="B134" s="95">
        <v>14</v>
      </c>
      <c r="C134" s="96">
        <v>120</v>
      </c>
      <c r="D134" s="97" t="s">
        <v>990</v>
      </c>
      <c r="E134" s="122" t="s">
        <v>1893</v>
      </c>
      <c r="F134" s="112" t="s">
        <v>337</v>
      </c>
      <c r="G134" s="116" t="s">
        <v>374</v>
      </c>
      <c r="H134" s="97">
        <v>7</v>
      </c>
      <c r="I134" s="123" t="s">
        <v>1734</v>
      </c>
      <c r="J134" s="98">
        <v>22.7</v>
      </c>
      <c r="K134" s="99">
        <v>0.22700000000000001</v>
      </c>
      <c r="L134" s="97" t="s">
        <v>5</v>
      </c>
      <c r="M134" s="103" t="s">
        <v>1644</v>
      </c>
    </row>
    <row r="138" spans="1:13" ht="15.75">
      <c r="D138" s="2"/>
      <c r="E138" s="2"/>
      <c r="F138" s="15"/>
      <c r="G138" s="15"/>
      <c r="H138" s="15"/>
      <c r="I138" s="7"/>
      <c r="J138" s="5"/>
      <c r="K138" s="5"/>
      <c r="L138" s="10"/>
    </row>
    <row r="139" spans="1:13" ht="15.75">
      <c r="D139" s="9" t="s">
        <v>276</v>
      </c>
      <c r="F139" s="6"/>
      <c r="G139" s="12"/>
      <c r="H139" s="12" t="s">
        <v>1391</v>
      </c>
      <c r="I139" s="13"/>
      <c r="J139" s="12"/>
      <c r="K139" s="6"/>
      <c r="L139" s="11"/>
    </row>
    <row r="140" spans="1:13">
      <c r="D140" s="5"/>
      <c r="E140" s="5"/>
      <c r="F140" s="16" t="s">
        <v>278</v>
      </c>
      <c r="G140" s="61" t="s">
        <v>279</v>
      </c>
      <c r="H140" s="61"/>
      <c r="I140" s="61"/>
      <c r="J140" s="61"/>
      <c r="K140" s="17"/>
      <c r="L140" s="5"/>
    </row>
    <row r="141" spans="1:13" ht="15.75">
      <c r="D141" s="9" t="s">
        <v>280</v>
      </c>
      <c r="F141" s="6"/>
      <c r="G141" s="12"/>
      <c r="H141" s="12" t="s">
        <v>1768</v>
      </c>
      <c r="I141" s="13"/>
      <c r="J141" s="12"/>
      <c r="K141" s="6"/>
      <c r="L141" s="11"/>
    </row>
    <row r="142" spans="1:13">
      <c r="F142" s="16" t="s">
        <v>278</v>
      </c>
      <c r="G142" s="61" t="s">
        <v>279</v>
      </c>
      <c r="H142" s="61"/>
      <c r="I142" s="61"/>
      <c r="J142" s="61"/>
      <c r="K142" s="17"/>
    </row>
    <row r="143" spans="1:13">
      <c r="F143" s="17"/>
      <c r="G143" s="17"/>
      <c r="H143" s="17"/>
      <c r="I143" s="17"/>
      <c r="J143" s="17"/>
      <c r="K143" s="17"/>
    </row>
    <row r="169" ht="22.5" customHeight="1"/>
  </sheetData>
  <autoFilter ref="A14:L14"/>
  <mergeCells count="12">
    <mergeCell ref="G140:J140"/>
    <mergeCell ref="G142:J142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50" fitToWidth="0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L15:L134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3BB"/>
  </sheetPr>
  <dimension ref="A1:AA98"/>
  <sheetViews>
    <sheetView topLeftCell="A38" zoomScale="70" workbookViewId="0">
      <selection activeCell="S60" sqref="S60"/>
    </sheetView>
  </sheetViews>
  <sheetFormatPr defaultRowHeight="15"/>
  <cols>
    <col min="1" max="1" width="13.4257812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>
      <c r="A1" s="58" t="s">
        <v>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75">
      <c r="A3" s="65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>
      <c r="D5" s="9" t="s">
        <v>9</v>
      </c>
      <c r="E5" s="9"/>
      <c r="F5" s="9"/>
      <c r="G5" s="9"/>
      <c r="H5" s="19"/>
      <c r="I5" s="59" t="s">
        <v>10</v>
      </c>
      <c r="J5" s="59"/>
      <c r="K5" s="59"/>
      <c r="L5" s="59"/>
    </row>
    <row r="6" spans="1:27">
      <c r="D6" s="5"/>
      <c r="E6" s="5"/>
      <c r="F6" s="5"/>
      <c r="G6" s="5"/>
      <c r="H6" s="5"/>
      <c r="I6" s="60" t="s">
        <v>11</v>
      </c>
      <c r="J6" s="60"/>
      <c r="K6" s="60"/>
      <c r="L6" s="60"/>
    </row>
    <row r="7" spans="1:27" ht="15.75">
      <c r="D7" s="5"/>
      <c r="E7" s="5"/>
      <c r="F7" s="5"/>
      <c r="G7" s="5"/>
      <c r="H7" s="5"/>
      <c r="I7" s="59">
        <v>8</v>
      </c>
      <c r="J7" s="59"/>
      <c r="K7" s="59"/>
      <c r="L7" s="59"/>
    </row>
    <row r="8" spans="1:27">
      <c r="D8" s="5"/>
      <c r="E8" s="5"/>
      <c r="F8" s="5"/>
      <c r="G8" s="5"/>
      <c r="H8" s="5"/>
      <c r="I8" s="60" t="s">
        <v>12</v>
      </c>
      <c r="J8" s="60"/>
      <c r="K8" s="60"/>
      <c r="L8" s="60"/>
    </row>
    <row r="10" spans="1:27">
      <c r="D10" s="5"/>
      <c r="E10" s="5"/>
      <c r="F10" s="5"/>
      <c r="G10" s="5"/>
      <c r="H10" s="5"/>
      <c r="I10" s="7"/>
      <c r="J10" s="5"/>
      <c r="K10" s="5"/>
      <c r="L10" s="5"/>
    </row>
    <row r="11" spans="1:27" ht="15.75">
      <c r="D11" s="62" t="s">
        <v>13</v>
      </c>
      <c r="E11" s="62"/>
      <c r="F11" s="63" t="s">
        <v>14</v>
      </c>
      <c r="G11" s="63"/>
      <c r="H11" s="21"/>
      <c r="I11" s="7"/>
      <c r="J11" s="5"/>
      <c r="K11" s="5"/>
      <c r="L11" s="5"/>
    </row>
    <row r="12" spans="1:27" ht="15.75">
      <c r="D12" s="62" t="s">
        <v>15</v>
      </c>
      <c r="E12" s="62"/>
      <c r="F12" s="64">
        <v>100</v>
      </c>
      <c r="G12" s="64"/>
      <c r="H12" s="22"/>
      <c r="J12" s="18"/>
      <c r="K12" s="18"/>
      <c r="L12" s="18"/>
    </row>
    <row r="13" spans="1:27">
      <c r="D13" s="5"/>
      <c r="E13" s="5"/>
      <c r="F13" s="5"/>
      <c r="G13" s="5"/>
      <c r="H13" s="5"/>
      <c r="I13" s="7"/>
      <c r="J13" s="5"/>
      <c r="K13" s="5"/>
      <c r="L13" s="5"/>
    </row>
    <row r="14" spans="1:27" ht="42.75">
      <c r="A14" s="8" t="s">
        <v>16</v>
      </c>
      <c r="B14" s="8" t="s">
        <v>1</v>
      </c>
      <c r="C14" s="8" t="s">
        <v>17</v>
      </c>
      <c r="D14" s="8" t="s">
        <v>18</v>
      </c>
      <c r="E14" s="8" t="s">
        <v>19</v>
      </c>
      <c r="F14" s="8" t="s">
        <v>20</v>
      </c>
      <c r="G14" s="8" t="s">
        <v>21</v>
      </c>
      <c r="H14" s="8" t="s">
        <v>22</v>
      </c>
      <c r="I14" s="8" t="s">
        <v>23</v>
      </c>
      <c r="J14" s="8" t="s">
        <v>24</v>
      </c>
      <c r="K14" s="8" t="s">
        <v>25</v>
      </c>
      <c r="L14" s="8" t="s">
        <v>2</v>
      </c>
      <c r="M14" s="8" t="s">
        <v>26</v>
      </c>
    </row>
    <row r="15" spans="1:27" ht="28.5">
      <c r="A15" s="8" t="str">
        <f t="shared" ref="A15:A46" si="0">$I$5</f>
        <v>физическая культура</v>
      </c>
      <c r="B15" s="8">
        <v>14</v>
      </c>
      <c r="C15" s="14">
        <f t="shared" ref="C15:C46" si="1">ROW(B15)-14</f>
        <v>1</v>
      </c>
      <c r="D15" s="23" t="s">
        <v>1039</v>
      </c>
      <c r="E15" s="23" t="s">
        <v>1641</v>
      </c>
      <c r="F15" s="23" t="s">
        <v>39</v>
      </c>
      <c r="G15" s="23" t="s">
        <v>81</v>
      </c>
      <c r="H15" s="23">
        <f t="shared" ref="H15:H46" si="2">$I$7</f>
        <v>8</v>
      </c>
      <c r="I15" s="41" t="s">
        <v>1582</v>
      </c>
      <c r="J15" s="23">
        <v>92.8</v>
      </c>
      <c r="K15" s="20">
        <f t="shared" ref="K15:K46" si="3">J15/$F$12</f>
        <v>0.92799999999999994</v>
      </c>
      <c r="L15" s="23" t="s">
        <v>3</v>
      </c>
      <c r="M15" s="66" t="s">
        <v>1642</v>
      </c>
    </row>
    <row r="16" spans="1:27" ht="28.5">
      <c r="A16" s="8" t="str">
        <f t="shared" si="0"/>
        <v>физическая культура</v>
      </c>
      <c r="B16" s="8">
        <v>14</v>
      </c>
      <c r="C16" s="14">
        <f t="shared" si="1"/>
        <v>2</v>
      </c>
      <c r="D16" s="23" t="s">
        <v>1041</v>
      </c>
      <c r="E16" s="23" t="s">
        <v>1639</v>
      </c>
      <c r="F16" s="23" t="s">
        <v>1640</v>
      </c>
      <c r="G16" s="23" t="s">
        <v>57</v>
      </c>
      <c r="H16" s="23">
        <f t="shared" si="2"/>
        <v>8</v>
      </c>
      <c r="I16" s="23" t="s">
        <v>1629</v>
      </c>
      <c r="J16" s="23">
        <v>92.8</v>
      </c>
      <c r="K16" s="20">
        <f t="shared" si="3"/>
        <v>0.92799999999999994</v>
      </c>
      <c r="L16" s="23" t="s">
        <v>3</v>
      </c>
      <c r="M16" s="66" t="s">
        <v>1642</v>
      </c>
    </row>
    <row r="17" spans="1:13" ht="28.5">
      <c r="A17" s="8" t="str">
        <f t="shared" si="0"/>
        <v>физическая культура</v>
      </c>
      <c r="B17" s="8">
        <v>14</v>
      </c>
      <c r="C17" s="14">
        <f t="shared" si="1"/>
        <v>3</v>
      </c>
      <c r="D17" s="23" t="s">
        <v>991</v>
      </c>
      <c r="E17" s="23" t="s">
        <v>1529</v>
      </c>
      <c r="F17" s="23" t="s">
        <v>1530</v>
      </c>
      <c r="G17" s="23" t="s">
        <v>1531</v>
      </c>
      <c r="H17" s="23">
        <f t="shared" si="2"/>
        <v>8</v>
      </c>
      <c r="I17" s="42" t="s">
        <v>1567</v>
      </c>
      <c r="J17" s="23">
        <v>92.8</v>
      </c>
      <c r="K17" s="20">
        <f t="shared" si="3"/>
        <v>0.92799999999999994</v>
      </c>
      <c r="L17" s="23" t="s">
        <v>3</v>
      </c>
      <c r="M17" s="66" t="s">
        <v>1642</v>
      </c>
    </row>
    <row r="18" spans="1:13" ht="28.5">
      <c r="A18" s="8" t="str">
        <f t="shared" si="0"/>
        <v>физическая культура</v>
      </c>
      <c r="B18" s="8">
        <v>14</v>
      </c>
      <c r="C18" s="14">
        <f t="shared" si="1"/>
        <v>4</v>
      </c>
      <c r="D18" s="23" t="s">
        <v>1042</v>
      </c>
      <c r="E18" s="23" t="s">
        <v>1561</v>
      </c>
      <c r="F18" s="23" t="s">
        <v>154</v>
      </c>
      <c r="G18" s="23" t="s">
        <v>81</v>
      </c>
      <c r="H18" s="23">
        <f t="shared" si="2"/>
        <v>8</v>
      </c>
      <c r="I18" s="23" t="s">
        <v>1582</v>
      </c>
      <c r="J18" s="23">
        <v>78.900000000000006</v>
      </c>
      <c r="K18" s="20">
        <f t="shared" si="3"/>
        <v>0.78900000000000003</v>
      </c>
      <c r="L18" s="23" t="s">
        <v>4</v>
      </c>
      <c r="M18" s="66" t="s">
        <v>1642</v>
      </c>
    </row>
    <row r="19" spans="1:13" ht="28.5">
      <c r="A19" s="8" t="str">
        <f t="shared" si="0"/>
        <v>физическая культура</v>
      </c>
      <c r="B19" s="8">
        <v>14</v>
      </c>
      <c r="C19" s="14">
        <f t="shared" si="1"/>
        <v>5</v>
      </c>
      <c r="D19" s="23" t="s">
        <v>1043</v>
      </c>
      <c r="E19" s="23" t="s">
        <v>1570</v>
      </c>
      <c r="F19" s="23" t="s">
        <v>219</v>
      </c>
      <c r="G19" s="23" t="s">
        <v>74</v>
      </c>
      <c r="H19" s="23">
        <f t="shared" si="2"/>
        <v>8</v>
      </c>
      <c r="I19" s="23" t="s">
        <v>1582</v>
      </c>
      <c r="J19" s="23">
        <v>69.599999999999994</v>
      </c>
      <c r="K19" s="20">
        <f t="shared" si="3"/>
        <v>0.69599999999999995</v>
      </c>
      <c r="L19" s="23" t="s">
        <v>4</v>
      </c>
      <c r="M19" s="66" t="s">
        <v>1642</v>
      </c>
    </row>
    <row r="20" spans="1:13" ht="28.5">
      <c r="A20" s="8" t="str">
        <f t="shared" si="0"/>
        <v>физическая культура</v>
      </c>
      <c r="B20" s="8">
        <v>14</v>
      </c>
      <c r="C20" s="14">
        <f t="shared" si="1"/>
        <v>6</v>
      </c>
      <c r="D20" s="23" t="s">
        <v>1044</v>
      </c>
      <c r="E20" s="23" t="s">
        <v>1581</v>
      </c>
      <c r="F20" s="23" t="s">
        <v>101</v>
      </c>
      <c r="G20" s="23" t="s">
        <v>74</v>
      </c>
      <c r="H20" s="23">
        <f t="shared" si="2"/>
        <v>8</v>
      </c>
      <c r="I20" s="23" t="s">
        <v>1582</v>
      </c>
      <c r="J20" s="23">
        <v>66.3</v>
      </c>
      <c r="K20" s="20">
        <f t="shared" si="3"/>
        <v>0.66299999999999992</v>
      </c>
      <c r="L20" s="23" t="s">
        <v>4</v>
      </c>
      <c r="M20" s="66" t="s">
        <v>1642</v>
      </c>
    </row>
    <row r="21" spans="1:13" ht="28.5">
      <c r="A21" s="8" t="str">
        <f t="shared" si="0"/>
        <v>физическая культура</v>
      </c>
      <c r="B21" s="8">
        <v>14</v>
      </c>
      <c r="C21" s="14">
        <f t="shared" si="1"/>
        <v>7</v>
      </c>
      <c r="D21" s="23" t="s">
        <v>1045</v>
      </c>
      <c r="E21" s="23" t="s">
        <v>1576</v>
      </c>
      <c r="F21" s="23" t="s">
        <v>43</v>
      </c>
      <c r="G21" s="23" t="s">
        <v>48</v>
      </c>
      <c r="H21" s="23">
        <f t="shared" si="2"/>
        <v>8</v>
      </c>
      <c r="I21" s="23" t="s">
        <v>1582</v>
      </c>
      <c r="J21" s="23">
        <v>65.2</v>
      </c>
      <c r="K21" s="20">
        <f t="shared" si="3"/>
        <v>0.65200000000000002</v>
      </c>
      <c r="L21" s="23" t="s">
        <v>4</v>
      </c>
      <c r="M21" s="66" t="s">
        <v>1642</v>
      </c>
    </row>
    <row r="22" spans="1:13" ht="28.5">
      <c r="A22" s="8" t="str">
        <f t="shared" si="0"/>
        <v>физическая культура</v>
      </c>
      <c r="B22" s="8">
        <v>14</v>
      </c>
      <c r="C22" s="14">
        <f t="shared" si="1"/>
        <v>8</v>
      </c>
      <c r="D22" s="23" t="s">
        <v>1046</v>
      </c>
      <c r="E22" s="23" t="s">
        <v>1577</v>
      </c>
      <c r="F22" s="23" t="s">
        <v>246</v>
      </c>
      <c r="G22" s="23" t="s">
        <v>81</v>
      </c>
      <c r="H22" s="23">
        <f t="shared" si="2"/>
        <v>8</v>
      </c>
      <c r="I22" s="23" t="s">
        <v>1582</v>
      </c>
      <c r="J22" s="23">
        <v>65</v>
      </c>
      <c r="K22" s="20">
        <f t="shared" si="3"/>
        <v>0.65</v>
      </c>
      <c r="L22" s="23" t="s">
        <v>4</v>
      </c>
      <c r="M22" s="66" t="s">
        <v>1642</v>
      </c>
    </row>
    <row r="23" spans="1:13" ht="28.5">
      <c r="A23" s="8" t="str">
        <f t="shared" si="0"/>
        <v>физическая культура</v>
      </c>
      <c r="B23" s="8">
        <v>14</v>
      </c>
      <c r="C23" s="14">
        <f t="shared" si="1"/>
        <v>9</v>
      </c>
      <c r="D23" s="23" t="s">
        <v>1047</v>
      </c>
      <c r="E23" s="23" t="s">
        <v>1578</v>
      </c>
      <c r="F23" s="23" t="s">
        <v>1579</v>
      </c>
      <c r="G23" s="23" t="s">
        <v>30</v>
      </c>
      <c r="H23" s="23">
        <f t="shared" si="2"/>
        <v>8</v>
      </c>
      <c r="I23" s="23" t="s">
        <v>1582</v>
      </c>
      <c r="J23" s="23">
        <v>64.400000000000006</v>
      </c>
      <c r="K23" s="20">
        <f t="shared" si="3"/>
        <v>0.64400000000000002</v>
      </c>
      <c r="L23" s="23" t="s">
        <v>4</v>
      </c>
      <c r="M23" s="66" t="s">
        <v>1642</v>
      </c>
    </row>
    <row r="24" spans="1:13" ht="28.5">
      <c r="A24" s="8" t="str">
        <f t="shared" si="0"/>
        <v>физическая культура</v>
      </c>
      <c r="B24" s="8">
        <v>14</v>
      </c>
      <c r="C24" s="14">
        <f t="shared" si="1"/>
        <v>10</v>
      </c>
      <c r="D24" s="23" t="s">
        <v>1048</v>
      </c>
      <c r="E24" s="23" t="s">
        <v>1574</v>
      </c>
      <c r="F24" s="23" t="s">
        <v>56</v>
      </c>
      <c r="G24" s="23" t="s">
        <v>74</v>
      </c>
      <c r="H24" s="23">
        <f t="shared" si="2"/>
        <v>8</v>
      </c>
      <c r="I24" s="23" t="s">
        <v>1582</v>
      </c>
      <c r="J24" s="23">
        <v>63.2</v>
      </c>
      <c r="K24" s="20">
        <f t="shared" si="3"/>
        <v>0.63200000000000001</v>
      </c>
      <c r="L24" s="23" t="s">
        <v>4</v>
      </c>
      <c r="M24" s="66" t="s">
        <v>1642</v>
      </c>
    </row>
    <row r="25" spans="1:13" ht="28.5">
      <c r="A25" s="8" t="str">
        <f t="shared" si="0"/>
        <v>физическая культура</v>
      </c>
      <c r="B25" s="8">
        <v>14</v>
      </c>
      <c r="C25" s="14">
        <f t="shared" si="1"/>
        <v>11</v>
      </c>
      <c r="D25" s="23" t="s">
        <v>1049</v>
      </c>
      <c r="E25" s="23" t="s">
        <v>1575</v>
      </c>
      <c r="F25" s="23" t="s">
        <v>233</v>
      </c>
      <c r="G25" s="23" t="s">
        <v>62</v>
      </c>
      <c r="H25" s="23">
        <f t="shared" si="2"/>
        <v>8</v>
      </c>
      <c r="I25" s="23" t="s">
        <v>1582</v>
      </c>
      <c r="J25" s="23">
        <v>60.4</v>
      </c>
      <c r="K25" s="20">
        <f t="shared" si="3"/>
        <v>0.60399999999999998</v>
      </c>
      <c r="L25" s="23" t="s">
        <v>5</v>
      </c>
      <c r="M25" s="66" t="s">
        <v>1642</v>
      </c>
    </row>
    <row r="26" spans="1:13" ht="28.5">
      <c r="A26" s="8" t="str">
        <f t="shared" si="0"/>
        <v>физическая культура</v>
      </c>
      <c r="B26" s="8">
        <v>14</v>
      </c>
      <c r="C26" s="14">
        <f t="shared" si="1"/>
        <v>12</v>
      </c>
      <c r="D26" s="23" t="s">
        <v>992</v>
      </c>
      <c r="E26" s="23" t="s">
        <v>1532</v>
      </c>
      <c r="F26" s="23" t="s">
        <v>56</v>
      </c>
      <c r="G26" s="23" t="s">
        <v>1427</v>
      </c>
      <c r="H26" s="23">
        <f t="shared" si="2"/>
        <v>8</v>
      </c>
      <c r="I26" s="23" t="s">
        <v>1567</v>
      </c>
      <c r="J26" s="23">
        <v>59.1</v>
      </c>
      <c r="K26" s="20">
        <f t="shared" si="3"/>
        <v>0.59099999999999997</v>
      </c>
      <c r="L26" s="23" t="s">
        <v>5</v>
      </c>
      <c r="M26" s="66" t="s">
        <v>1642</v>
      </c>
    </row>
    <row r="27" spans="1:13" ht="28.5">
      <c r="A27" s="8" t="str">
        <f t="shared" si="0"/>
        <v>физическая культура</v>
      </c>
      <c r="B27" s="8">
        <v>14</v>
      </c>
      <c r="C27" s="14">
        <f t="shared" si="1"/>
        <v>13</v>
      </c>
      <c r="D27" s="23" t="s">
        <v>1050</v>
      </c>
      <c r="E27" s="23" t="s">
        <v>1580</v>
      </c>
      <c r="F27" s="23" t="s">
        <v>261</v>
      </c>
      <c r="G27" s="23" t="s">
        <v>74</v>
      </c>
      <c r="H27" s="23">
        <f t="shared" si="2"/>
        <v>8</v>
      </c>
      <c r="I27" s="23" t="s">
        <v>1582</v>
      </c>
      <c r="J27" s="23">
        <v>56.8</v>
      </c>
      <c r="K27" s="20">
        <f t="shared" si="3"/>
        <v>0.56799999999999995</v>
      </c>
      <c r="L27" s="23" t="s">
        <v>5</v>
      </c>
      <c r="M27" s="66" t="s">
        <v>1642</v>
      </c>
    </row>
    <row r="28" spans="1:13" ht="28.5">
      <c r="A28" s="8" t="str">
        <f t="shared" si="0"/>
        <v>физическая культура</v>
      </c>
      <c r="B28" s="8">
        <v>14</v>
      </c>
      <c r="C28" s="14">
        <f t="shared" si="1"/>
        <v>14</v>
      </c>
      <c r="D28" s="23" t="s">
        <v>994</v>
      </c>
      <c r="E28" s="23" t="s">
        <v>1534</v>
      </c>
      <c r="F28" s="23" t="s">
        <v>243</v>
      </c>
      <c r="G28" s="23" t="s">
        <v>1535</v>
      </c>
      <c r="H28" s="23">
        <f t="shared" si="2"/>
        <v>8</v>
      </c>
      <c r="I28" s="23" t="s">
        <v>1567</v>
      </c>
      <c r="J28" s="23">
        <v>56.3</v>
      </c>
      <c r="K28" s="20">
        <f t="shared" si="3"/>
        <v>0.56299999999999994</v>
      </c>
      <c r="L28" s="23" t="s">
        <v>5</v>
      </c>
      <c r="M28" s="66" t="s">
        <v>1642</v>
      </c>
    </row>
    <row r="29" spans="1:13" ht="28.5">
      <c r="A29" s="8" t="str">
        <f t="shared" si="0"/>
        <v>физическая культура</v>
      </c>
      <c r="B29" s="8">
        <v>14</v>
      </c>
      <c r="C29" s="14">
        <f t="shared" si="1"/>
        <v>15</v>
      </c>
      <c r="D29" s="23" t="s">
        <v>993</v>
      </c>
      <c r="E29" s="23" t="s">
        <v>1533</v>
      </c>
      <c r="F29" s="23" t="s">
        <v>1399</v>
      </c>
      <c r="G29" s="23" t="s">
        <v>148</v>
      </c>
      <c r="H29" s="23">
        <f t="shared" si="2"/>
        <v>8</v>
      </c>
      <c r="I29" s="23" t="s">
        <v>1567</v>
      </c>
      <c r="J29" s="23">
        <v>54.8</v>
      </c>
      <c r="K29" s="20">
        <f t="shared" si="3"/>
        <v>0.54799999999999993</v>
      </c>
      <c r="L29" s="23" t="s">
        <v>5</v>
      </c>
      <c r="M29" s="66" t="s">
        <v>1642</v>
      </c>
    </row>
    <row r="30" spans="1:13" ht="28.5">
      <c r="A30" s="8" t="str">
        <f t="shared" si="0"/>
        <v>физическая культура</v>
      </c>
      <c r="B30" s="8">
        <v>14</v>
      </c>
      <c r="C30" s="14">
        <f t="shared" si="1"/>
        <v>16</v>
      </c>
      <c r="D30" s="23" t="s">
        <v>1051</v>
      </c>
      <c r="E30" s="23" t="s">
        <v>1571</v>
      </c>
      <c r="F30" s="23" t="s">
        <v>195</v>
      </c>
      <c r="G30" s="23" t="s">
        <v>57</v>
      </c>
      <c r="H30" s="23">
        <f t="shared" si="2"/>
        <v>8</v>
      </c>
      <c r="I30" s="23" t="s">
        <v>1582</v>
      </c>
      <c r="J30" s="23">
        <v>53.9</v>
      </c>
      <c r="K30" s="20">
        <f t="shared" si="3"/>
        <v>0.53900000000000003</v>
      </c>
      <c r="L30" s="23" t="s">
        <v>5</v>
      </c>
      <c r="M30" s="66" t="s">
        <v>1642</v>
      </c>
    </row>
    <row r="31" spans="1:13" ht="28.5">
      <c r="A31" s="8" t="str">
        <f t="shared" si="0"/>
        <v>физическая культура</v>
      </c>
      <c r="B31" s="8">
        <v>14</v>
      </c>
      <c r="C31" s="14">
        <f t="shared" si="1"/>
        <v>17</v>
      </c>
      <c r="D31" s="23" t="s">
        <v>1052</v>
      </c>
      <c r="E31" s="23" t="s">
        <v>1544</v>
      </c>
      <c r="F31" s="23" t="s">
        <v>29</v>
      </c>
      <c r="G31" s="23" t="s">
        <v>89</v>
      </c>
      <c r="H31" s="23">
        <f t="shared" si="2"/>
        <v>8</v>
      </c>
      <c r="I31" s="23" t="s">
        <v>1582</v>
      </c>
      <c r="J31" s="23">
        <v>53.8</v>
      </c>
      <c r="K31" s="20">
        <f t="shared" si="3"/>
        <v>0.53799999999999992</v>
      </c>
      <c r="L31" s="23" t="s">
        <v>5</v>
      </c>
      <c r="M31" s="66" t="s">
        <v>1642</v>
      </c>
    </row>
    <row r="32" spans="1:13" ht="28.5">
      <c r="A32" s="8" t="str">
        <f t="shared" si="0"/>
        <v>физическая культура</v>
      </c>
      <c r="B32" s="8">
        <v>14</v>
      </c>
      <c r="C32" s="14">
        <f t="shared" si="1"/>
        <v>18</v>
      </c>
      <c r="D32" s="23" t="s">
        <v>1053</v>
      </c>
      <c r="E32" s="23" t="s">
        <v>1572</v>
      </c>
      <c r="F32" s="23" t="s">
        <v>154</v>
      </c>
      <c r="G32" s="23" t="s">
        <v>1573</v>
      </c>
      <c r="H32" s="23">
        <f t="shared" si="2"/>
        <v>8</v>
      </c>
      <c r="I32" s="23" t="s">
        <v>1582</v>
      </c>
      <c r="J32" s="23">
        <v>52.9</v>
      </c>
      <c r="K32" s="20">
        <f t="shared" si="3"/>
        <v>0.52900000000000003</v>
      </c>
      <c r="L32" s="23" t="s">
        <v>5</v>
      </c>
      <c r="M32" s="66" t="s">
        <v>1642</v>
      </c>
    </row>
    <row r="33" spans="1:13" ht="28.5">
      <c r="A33" s="8" t="str">
        <f t="shared" si="0"/>
        <v>физическая культура</v>
      </c>
      <c r="B33" s="8">
        <v>14</v>
      </c>
      <c r="C33" s="14">
        <f t="shared" si="1"/>
        <v>19</v>
      </c>
      <c r="D33" s="23" t="s">
        <v>995</v>
      </c>
      <c r="E33" s="23" t="s">
        <v>1536</v>
      </c>
      <c r="F33" s="23" t="s">
        <v>250</v>
      </c>
      <c r="G33" s="23" t="s">
        <v>1537</v>
      </c>
      <c r="H33" s="23">
        <f t="shared" si="2"/>
        <v>8</v>
      </c>
      <c r="I33" s="23" t="s">
        <v>1568</v>
      </c>
      <c r="J33" s="23">
        <v>50.3</v>
      </c>
      <c r="K33" s="20">
        <f t="shared" si="3"/>
        <v>0.503</v>
      </c>
      <c r="L33" s="23" t="s">
        <v>5</v>
      </c>
      <c r="M33" s="66" t="s">
        <v>1642</v>
      </c>
    </row>
    <row r="34" spans="1:13" ht="28.5">
      <c r="A34" s="8" t="str">
        <f t="shared" si="0"/>
        <v>физическая культура</v>
      </c>
      <c r="B34" s="8">
        <v>14</v>
      </c>
      <c r="C34" s="14">
        <f t="shared" si="1"/>
        <v>20</v>
      </c>
      <c r="D34" s="23" t="s">
        <v>996</v>
      </c>
      <c r="E34" s="23" t="s">
        <v>1538</v>
      </c>
      <c r="F34" s="23" t="s">
        <v>181</v>
      </c>
      <c r="G34" s="23" t="s">
        <v>30</v>
      </c>
      <c r="H34" s="23">
        <f t="shared" si="2"/>
        <v>8</v>
      </c>
      <c r="I34" s="23" t="s">
        <v>1568</v>
      </c>
      <c r="J34" s="23">
        <v>47.6</v>
      </c>
      <c r="K34" s="20">
        <f t="shared" si="3"/>
        <v>0.47600000000000003</v>
      </c>
      <c r="L34" s="23" t="s">
        <v>5</v>
      </c>
      <c r="M34" s="66" t="s">
        <v>1642</v>
      </c>
    </row>
    <row r="35" spans="1:13" ht="28.5">
      <c r="A35" s="8" t="str">
        <f t="shared" si="0"/>
        <v>физическая культура</v>
      </c>
      <c r="B35" s="8">
        <v>14</v>
      </c>
      <c r="C35" s="14">
        <f t="shared" si="1"/>
        <v>21</v>
      </c>
      <c r="D35" s="23" t="s">
        <v>1055</v>
      </c>
      <c r="E35" s="23" t="s">
        <v>1637</v>
      </c>
      <c r="F35" s="23" t="s">
        <v>39</v>
      </c>
      <c r="G35" s="23" t="s">
        <v>107</v>
      </c>
      <c r="H35" s="23">
        <f t="shared" si="2"/>
        <v>8</v>
      </c>
      <c r="I35" s="23" t="s">
        <v>1631</v>
      </c>
      <c r="J35" s="23">
        <v>44.8</v>
      </c>
      <c r="K35" s="20">
        <f t="shared" si="3"/>
        <v>0.44799999999999995</v>
      </c>
      <c r="L35" s="23" t="s">
        <v>5</v>
      </c>
      <c r="M35" s="66" t="s">
        <v>1642</v>
      </c>
    </row>
    <row r="36" spans="1:13" ht="28.5">
      <c r="A36" s="8" t="str">
        <f t="shared" si="0"/>
        <v>физическая культура</v>
      </c>
      <c r="B36" s="8">
        <v>14</v>
      </c>
      <c r="C36" s="14">
        <f t="shared" si="1"/>
        <v>22</v>
      </c>
      <c r="D36" s="23" t="s">
        <v>1054</v>
      </c>
      <c r="E36" s="23" t="s">
        <v>1424</v>
      </c>
      <c r="F36" s="23" t="s">
        <v>243</v>
      </c>
      <c r="G36" s="23" t="s">
        <v>30</v>
      </c>
      <c r="H36" s="23">
        <f t="shared" si="2"/>
        <v>8</v>
      </c>
      <c r="I36" s="23" t="s">
        <v>1582</v>
      </c>
      <c r="J36" s="23">
        <v>43.8</v>
      </c>
      <c r="K36" s="20">
        <f t="shared" si="3"/>
        <v>0.43799999999999994</v>
      </c>
      <c r="L36" s="23" t="s">
        <v>5</v>
      </c>
      <c r="M36" s="66" t="s">
        <v>1642</v>
      </c>
    </row>
    <row r="37" spans="1:13" ht="28.5">
      <c r="A37" s="8" t="str">
        <f t="shared" si="0"/>
        <v>физическая культура</v>
      </c>
      <c r="B37" s="8">
        <v>14</v>
      </c>
      <c r="C37" s="14">
        <f t="shared" si="1"/>
        <v>23</v>
      </c>
      <c r="D37" s="23" t="s">
        <v>997</v>
      </c>
      <c r="E37" s="23" t="s">
        <v>1539</v>
      </c>
      <c r="F37" s="23" t="s">
        <v>39</v>
      </c>
      <c r="G37" s="23" t="s">
        <v>62</v>
      </c>
      <c r="H37" s="23">
        <f t="shared" si="2"/>
        <v>8</v>
      </c>
      <c r="I37" s="23" t="s">
        <v>1567</v>
      </c>
      <c r="J37" s="23">
        <v>42.9</v>
      </c>
      <c r="K37" s="20">
        <f t="shared" si="3"/>
        <v>0.42899999999999999</v>
      </c>
      <c r="L37" s="23" t="s">
        <v>5</v>
      </c>
      <c r="M37" s="66" t="s">
        <v>1642</v>
      </c>
    </row>
    <row r="38" spans="1:13" ht="28.5">
      <c r="A38" s="8" t="str">
        <f t="shared" si="0"/>
        <v>физическая культура</v>
      </c>
      <c r="B38" s="8">
        <v>14</v>
      </c>
      <c r="C38" s="14">
        <f t="shared" si="1"/>
        <v>24</v>
      </c>
      <c r="D38" s="23" t="s">
        <v>1056</v>
      </c>
      <c r="E38" s="23" t="s">
        <v>1635</v>
      </c>
      <c r="F38" s="23" t="s">
        <v>1636</v>
      </c>
      <c r="G38" s="23" t="s">
        <v>89</v>
      </c>
      <c r="H38" s="23">
        <f t="shared" si="2"/>
        <v>8</v>
      </c>
      <c r="I38" s="23" t="s">
        <v>1631</v>
      </c>
      <c r="J38" s="23">
        <v>41.9</v>
      </c>
      <c r="K38" s="20">
        <f t="shared" si="3"/>
        <v>0.41899999999999998</v>
      </c>
      <c r="L38" s="23" t="s">
        <v>5</v>
      </c>
      <c r="M38" s="66" t="s">
        <v>1642</v>
      </c>
    </row>
    <row r="39" spans="1:13" ht="28.5">
      <c r="A39" s="8" t="str">
        <f t="shared" si="0"/>
        <v>физическая культура</v>
      </c>
      <c r="B39" s="8">
        <v>14</v>
      </c>
      <c r="C39" s="14">
        <f t="shared" si="1"/>
        <v>25</v>
      </c>
      <c r="D39" s="23" t="s">
        <v>998</v>
      </c>
      <c r="E39" s="23" t="s">
        <v>1540</v>
      </c>
      <c r="F39" s="23" t="s">
        <v>177</v>
      </c>
      <c r="G39" s="23" t="s">
        <v>48</v>
      </c>
      <c r="H39" s="23">
        <f t="shared" si="2"/>
        <v>8</v>
      </c>
      <c r="I39" s="23" t="s">
        <v>1567</v>
      </c>
      <c r="J39" s="23">
        <v>40</v>
      </c>
      <c r="K39" s="20">
        <f t="shared" si="3"/>
        <v>0.4</v>
      </c>
      <c r="L39" s="23" t="s">
        <v>5</v>
      </c>
      <c r="M39" s="66" t="s">
        <v>1642</v>
      </c>
    </row>
    <row r="40" spans="1:13" ht="28.5">
      <c r="A40" s="8" t="str">
        <f t="shared" si="0"/>
        <v>физическая культура</v>
      </c>
      <c r="B40" s="8">
        <v>14</v>
      </c>
      <c r="C40" s="14">
        <f t="shared" si="1"/>
        <v>26</v>
      </c>
      <c r="D40" s="23" t="s">
        <v>999</v>
      </c>
      <c r="E40" s="23" t="s">
        <v>1541</v>
      </c>
      <c r="F40" s="23" t="s">
        <v>1542</v>
      </c>
      <c r="G40" s="23" t="s">
        <v>74</v>
      </c>
      <c r="H40" s="23">
        <f t="shared" si="2"/>
        <v>8</v>
      </c>
      <c r="I40" s="23" t="s">
        <v>1567</v>
      </c>
      <c r="J40" s="23">
        <v>37.6</v>
      </c>
      <c r="K40" s="20">
        <f t="shared" si="3"/>
        <v>0.376</v>
      </c>
      <c r="L40" s="23" t="s">
        <v>5</v>
      </c>
      <c r="M40" s="66" t="s">
        <v>1642</v>
      </c>
    </row>
    <row r="41" spans="1:13" ht="28.5">
      <c r="A41" s="8" t="str">
        <f t="shared" si="0"/>
        <v>физическая культура</v>
      </c>
      <c r="B41" s="8">
        <v>14</v>
      </c>
      <c r="C41" s="14">
        <f t="shared" si="1"/>
        <v>27</v>
      </c>
      <c r="D41" s="23" t="s">
        <v>1057</v>
      </c>
      <c r="E41" s="23" t="s">
        <v>1638</v>
      </c>
      <c r="F41" s="23" t="s">
        <v>101</v>
      </c>
      <c r="G41" s="23" t="s">
        <v>62</v>
      </c>
      <c r="H41" s="23">
        <f t="shared" si="2"/>
        <v>8</v>
      </c>
      <c r="I41" s="23" t="s">
        <v>1631</v>
      </c>
      <c r="J41" s="23">
        <v>36.700000000000003</v>
      </c>
      <c r="K41" s="20">
        <f t="shared" si="3"/>
        <v>0.36700000000000005</v>
      </c>
      <c r="L41" s="23" t="s">
        <v>5</v>
      </c>
      <c r="M41" s="66" t="s">
        <v>1642</v>
      </c>
    </row>
    <row r="42" spans="1:13" ht="28.5">
      <c r="A42" s="8" t="str">
        <f t="shared" si="0"/>
        <v>физическая культура</v>
      </c>
      <c r="B42" s="8">
        <v>14</v>
      </c>
      <c r="C42" s="14">
        <f t="shared" si="1"/>
        <v>28</v>
      </c>
      <c r="D42" s="23" t="s">
        <v>1000</v>
      </c>
      <c r="E42" s="23" t="s">
        <v>1543</v>
      </c>
      <c r="F42" s="23" t="s">
        <v>177</v>
      </c>
      <c r="G42" s="23" t="s">
        <v>187</v>
      </c>
      <c r="H42" s="23">
        <f t="shared" si="2"/>
        <v>8</v>
      </c>
      <c r="I42" s="23" t="s">
        <v>1568</v>
      </c>
      <c r="J42" s="23">
        <v>36.200000000000003</v>
      </c>
      <c r="K42" s="20">
        <f t="shared" si="3"/>
        <v>0.36200000000000004</v>
      </c>
      <c r="L42" s="23" t="s">
        <v>5</v>
      </c>
      <c r="M42" s="66" t="s">
        <v>1642</v>
      </c>
    </row>
    <row r="43" spans="1:13" ht="28.5">
      <c r="A43" s="8" t="str">
        <f t="shared" si="0"/>
        <v>физическая культура</v>
      </c>
      <c r="B43" s="8">
        <v>14</v>
      </c>
      <c r="C43" s="14">
        <f t="shared" si="1"/>
        <v>29</v>
      </c>
      <c r="D43" s="23" t="s">
        <v>1002</v>
      </c>
      <c r="E43" s="23" t="s">
        <v>1545</v>
      </c>
      <c r="F43" s="23" t="s">
        <v>1546</v>
      </c>
      <c r="G43" s="23" t="s">
        <v>118</v>
      </c>
      <c r="H43" s="23">
        <f t="shared" si="2"/>
        <v>8</v>
      </c>
      <c r="I43" s="23" t="s">
        <v>1568</v>
      </c>
      <c r="J43" s="23">
        <v>34.700000000000003</v>
      </c>
      <c r="K43" s="20">
        <f t="shared" si="3"/>
        <v>0.34700000000000003</v>
      </c>
      <c r="L43" s="23" t="s">
        <v>5</v>
      </c>
      <c r="M43" s="66" t="s">
        <v>1642</v>
      </c>
    </row>
    <row r="44" spans="1:13" ht="28.5">
      <c r="A44" s="8" t="str">
        <f t="shared" si="0"/>
        <v>физическая культура</v>
      </c>
      <c r="B44" s="8">
        <v>14</v>
      </c>
      <c r="C44" s="14">
        <f t="shared" si="1"/>
        <v>30</v>
      </c>
      <c r="D44" s="23" t="s">
        <v>1003</v>
      </c>
      <c r="E44" s="23" t="s">
        <v>55</v>
      </c>
      <c r="F44" s="23" t="s">
        <v>233</v>
      </c>
      <c r="G44" s="23" t="s">
        <v>74</v>
      </c>
      <c r="H44" s="23">
        <f t="shared" si="2"/>
        <v>8</v>
      </c>
      <c r="I44" s="23" t="s">
        <v>1567</v>
      </c>
      <c r="J44" s="23">
        <v>33</v>
      </c>
      <c r="K44" s="20">
        <f t="shared" si="3"/>
        <v>0.33</v>
      </c>
      <c r="L44" s="23" t="s">
        <v>5</v>
      </c>
      <c r="M44" s="66" t="s">
        <v>1642</v>
      </c>
    </row>
    <row r="45" spans="1:13" ht="28.5">
      <c r="A45" s="8" t="str">
        <f t="shared" si="0"/>
        <v>физическая культура</v>
      </c>
      <c r="B45" s="8">
        <v>14</v>
      </c>
      <c r="C45" s="14">
        <f t="shared" si="1"/>
        <v>31</v>
      </c>
      <c r="D45" s="23" t="s">
        <v>1005</v>
      </c>
      <c r="E45" s="23" t="s">
        <v>1548</v>
      </c>
      <c r="F45" s="23" t="s">
        <v>39</v>
      </c>
      <c r="G45" s="23" t="s">
        <v>48</v>
      </c>
      <c r="H45" s="23">
        <f t="shared" si="2"/>
        <v>8</v>
      </c>
      <c r="I45" s="23" t="s">
        <v>1567</v>
      </c>
      <c r="J45" s="23">
        <v>33</v>
      </c>
      <c r="K45" s="20">
        <f t="shared" si="3"/>
        <v>0.33</v>
      </c>
      <c r="L45" s="23" t="s">
        <v>5</v>
      </c>
      <c r="M45" s="66" t="s">
        <v>1642</v>
      </c>
    </row>
    <row r="46" spans="1:13" ht="28.5">
      <c r="A46" s="8" t="str">
        <f t="shared" si="0"/>
        <v>физическая культура</v>
      </c>
      <c r="B46" s="8">
        <v>14</v>
      </c>
      <c r="C46" s="14">
        <f t="shared" si="1"/>
        <v>32</v>
      </c>
      <c r="D46" s="23" t="s">
        <v>1001</v>
      </c>
      <c r="E46" s="23" t="s">
        <v>1544</v>
      </c>
      <c r="F46" s="23" t="s">
        <v>101</v>
      </c>
      <c r="G46" s="23" t="s">
        <v>212</v>
      </c>
      <c r="H46" s="23">
        <f t="shared" si="2"/>
        <v>8</v>
      </c>
      <c r="I46" s="23" t="s">
        <v>1568</v>
      </c>
      <c r="J46" s="23">
        <v>32.5</v>
      </c>
      <c r="K46" s="20">
        <f t="shared" si="3"/>
        <v>0.32500000000000001</v>
      </c>
      <c r="L46" s="23" t="s">
        <v>5</v>
      </c>
      <c r="M46" s="66" t="s">
        <v>1642</v>
      </c>
    </row>
    <row r="47" spans="1:13" ht="28.5">
      <c r="A47" s="8" t="str">
        <f t="shared" ref="A47:A63" si="4">$I$5</f>
        <v>физическая культура</v>
      </c>
      <c r="B47" s="8">
        <v>14</v>
      </c>
      <c r="C47" s="14">
        <f t="shared" ref="C47:C63" si="5">ROW(B47)-14</f>
        <v>33</v>
      </c>
      <c r="D47" s="23" t="s">
        <v>1007</v>
      </c>
      <c r="E47" s="23" t="s">
        <v>1550</v>
      </c>
      <c r="F47" s="23" t="s">
        <v>142</v>
      </c>
      <c r="G47" s="23" t="s">
        <v>1535</v>
      </c>
      <c r="H47" s="23">
        <f t="shared" ref="H47:H63" si="6">$I$7</f>
        <v>8</v>
      </c>
      <c r="I47" s="23" t="s">
        <v>1567</v>
      </c>
      <c r="J47" s="23">
        <v>32.200000000000003</v>
      </c>
      <c r="K47" s="20">
        <f t="shared" ref="K47:K63" si="7">J47/$F$12</f>
        <v>0.32200000000000001</v>
      </c>
      <c r="L47" s="23" t="s">
        <v>5</v>
      </c>
      <c r="M47" s="66" t="s">
        <v>1642</v>
      </c>
    </row>
    <row r="48" spans="1:13" ht="28.5">
      <c r="A48" s="8" t="str">
        <f t="shared" si="4"/>
        <v>физическая культура</v>
      </c>
      <c r="B48" s="8">
        <v>14</v>
      </c>
      <c r="C48" s="14">
        <f t="shared" si="5"/>
        <v>34</v>
      </c>
      <c r="D48" s="23" t="s">
        <v>1006</v>
      </c>
      <c r="E48" s="23" t="s">
        <v>1549</v>
      </c>
      <c r="F48" s="23" t="s">
        <v>73</v>
      </c>
      <c r="G48" s="23" t="s">
        <v>167</v>
      </c>
      <c r="H48" s="23">
        <f t="shared" si="6"/>
        <v>8</v>
      </c>
      <c r="I48" s="23" t="s">
        <v>1568</v>
      </c>
      <c r="J48" s="23">
        <v>32</v>
      </c>
      <c r="K48" s="20">
        <f t="shared" si="7"/>
        <v>0.32</v>
      </c>
      <c r="L48" s="23" t="s">
        <v>5</v>
      </c>
      <c r="M48" s="66" t="s">
        <v>1642</v>
      </c>
    </row>
    <row r="49" spans="1:13" ht="28.5">
      <c r="A49" s="8" t="str">
        <f t="shared" si="4"/>
        <v>физическая культура</v>
      </c>
      <c r="B49" s="8">
        <v>14</v>
      </c>
      <c r="C49" s="14">
        <f t="shared" si="5"/>
        <v>35</v>
      </c>
      <c r="D49" s="23" t="s">
        <v>1008</v>
      </c>
      <c r="E49" s="23" t="s">
        <v>1551</v>
      </c>
      <c r="F49" s="23" t="s">
        <v>43</v>
      </c>
      <c r="G49" s="23" t="s">
        <v>212</v>
      </c>
      <c r="H49" s="23">
        <f t="shared" si="6"/>
        <v>8</v>
      </c>
      <c r="I49" s="23" t="s">
        <v>1567</v>
      </c>
      <c r="J49" s="23">
        <v>31.7</v>
      </c>
      <c r="K49" s="20">
        <f t="shared" si="7"/>
        <v>0.317</v>
      </c>
      <c r="L49" s="23" t="s">
        <v>5</v>
      </c>
      <c r="M49" s="66" t="s">
        <v>1642</v>
      </c>
    </row>
    <row r="50" spans="1:13" ht="28.5">
      <c r="A50" s="8" t="str">
        <f t="shared" si="4"/>
        <v>физическая культура</v>
      </c>
      <c r="B50" s="8">
        <v>14</v>
      </c>
      <c r="C50" s="14">
        <f t="shared" si="5"/>
        <v>36</v>
      </c>
      <c r="D50" s="23" t="s">
        <v>1004</v>
      </c>
      <c r="E50" s="23" t="s">
        <v>1547</v>
      </c>
      <c r="F50" s="23" t="s">
        <v>35</v>
      </c>
      <c r="G50" s="23" t="s">
        <v>118</v>
      </c>
      <c r="H50" s="23">
        <f t="shared" si="6"/>
        <v>8</v>
      </c>
      <c r="I50" s="23" t="s">
        <v>1568</v>
      </c>
      <c r="J50" s="23">
        <v>31.6</v>
      </c>
      <c r="K50" s="20">
        <f t="shared" si="7"/>
        <v>0.316</v>
      </c>
      <c r="L50" s="23" t="s">
        <v>5</v>
      </c>
      <c r="M50" s="66" t="s">
        <v>1642</v>
      </c>
    </row>
    <row r="51" spans="1:13" ht="28.5">
      <c r="A51" s="8" t="str">
        <f t="shared" si="4"/>
        <v>физическая культура</v>
      </c>
      <c r="B51" s="8">
        <v>14</v>
      </c>
      <c r="C51" s="14">
        <f t="shared" si="5"/>
        <v>37</v>
      </c>
      <c r="D51" s="23" t="s">
        <v>1010</v>
      </c>
      <c r="E51" s="23" t="s">
        <v>1553</v>
      </c>
      <c r="F51" s="23" t="s">
        <v>233</v>
      </c>
      <c r="G51" s="23" t="s">
        <v>74</v>
      </c>
      <c r="H51" s="23">
        <f t="shared" si="6"/>
        <v>8</v>
      </c>
      <c r="I51" s="23" t="s">
        <v>1567</v>
      </c>
      <c r="J51" s="23">
        <v>31.4</v>
      </c>
      <c r="K51" s="20">
        <f t="shared" si="7"/>
        <v>0.314</v>
      </c>
      <c r="L51" s="23" t="s">
        <v>5</v>
      </c>
      <c r="M51" s="66" t="s">
        <v>1642</v>
      </c>
    </row>
    <row r="52" spans="1:13" ht="28.5">
      <c r="A52" s="8" t="str">
        <f t="shared" si="4"/>
        <v>физическая культура</v>
      </c>
      <c r="B52" s="8">
        <v>14</v>
      </c>
      <c r="C52" s="14">
        <f t="shared" si="5"/>
        <v>38</v>
      </c>
      <c r="D52" s="23" t="s">
        <v>1009</v>
      </c>
      <c r="E52" s="23" t="s">
        <v>1552</v>
      </c>
      <c r="F52" s="23" t="s">
        <v>142</v>
      </c>
      <c r="G52" s="23" t="s">
        <v>48</v>
      </c>
      <c r="H52" s="23">
        <f t="shared" si="6"/>
        <v>8</v>
      </c>
      <c r="I52" s="23" t="s">
        <v>1568</v>
      </c>
      <c r="J52" s="23">
        <v>30.6</v>
      </c>
      <c r="K52" s="20">
        <f t="shared" si="7"/>
        <v>0.30599999999999999</v>
      </c>
      <c r="L52" s="23" t="s">
        <v>5</v>
      </c>
      <c r="M52" s="66" t="s">
        <v>1642</v>
      </c>
    </row>
    <row r="53" spans="1:13" ht="28.5">
      <c r="A53" s="8" t="str">
        <f t="shared" si="4"/>
        <v>физическая культура</v>
      </c>
      <c r="B53" s="8">
        <v>14</v>
      </c>
      <c r="C53" s="14">
        <f t="shared" si="5"/>
        <v>39</v>
      </c>
      <c r="D53" s="23" t="s">
        <v>1012</v>
      </c>
      <c r="E53" s="23" t="s">
        <v>1555</v>
      </c>
      <c r="F53" s="23" t="s">
        <v>56</v>
      </c>
      <c r="G53" s="23" t="s">
        <v>118</v>
      </c>
      <c r="H53" s="23">
        <f t="shared" si="6"/>
        <v>8</v>
      </c>
      <c r="I53" s="23" t="s">
        <v>1567</v>
      </c>
      <c r="J53" s="23">
        <v>30.2</v>
      </c>
      <c r="K53" s="20">
        <f t="shared" si="7"/>
        <v>0.30199999999999999</v>
      </c>
      <c r="L53" s="23" t="s">
        <v>5</v>
      </c>
      <c r="M53" s="66" t="s">
        <v>1642</v>
      </c>
    </row>
    <row r="54" spans="1:13" ht="28.5">
      <c r="A54" s="8" t="str">
        <f t="shared" si="4"/>
        <v>физическая культура</v>
      </c>
      <c r="B54" s="8">
        <v>14</v>
      </c>
      <c r="C54" s="14">
        <f t="shared" si="5"/>
        <v>40</v>
      </c>
      <c r="D54" s="23" t="s">
        <v>1011</v>
      </c>
      <c r="E54" s="23" t="s">
        <v>1554</v>
      </c>
      <c r="F54" s="23" t="s">
        <v>181</v>
      </c>
      <c r="G54" s="23" t="s">
        <v>167</v>
      </c>
      <c r="H54" s="23">
        <f t="shared" si="6"/>
        <v>8</v>
      </c>
      <c r="I54" s="23" t="s">
        <v>1569</v>
      </c>
      <c r="J54" s="23">
        <v>28.7</v>
      </c>
      <c r="K54" s="20">
        <f t="shared" si="7"/>
        <v>0.28699999999999998</v>
      </c>
      <c r="L54" s="23" t="s">
        <v>5</v>
      </c>
      <c r="M54" s="66" t="s">
        <v>1642</v>
      </c>
    </row>
    <row r="55" spans="1:13" ht="28.5">
      <c r="A55" s="8" t="str">
        <f t="shared" si="4"/>
        <v>физическая культура</v>
      </c>
      <c r="B55" s="8">
        <v>14</v>
      </c>
      <c r="C55" s="14">
        <f t="shared" si="5"/>
        <v>41</v>
      </c>
      <c r="D55" s="23" t="s">
        <v>1013</v>
      </c>
      <c r="E55" s="23" t="s">
        <v>1556</v>
      </c>
      <c r="F55" s="23" t="s">
        <v>1557</v>
      </c>
      <c r="G55" s="23" t="s">
        <v>1558</v>
      </c>
      <c r="H55" s="23">
        <f t="shared" si="6"/>
        <v>8</v>
      </c>
      <c r="I55" s="23" t="s">
        <v>1568</v>
      </c>
      <c r="J55" s="23">
        <v>26.1</v>
      </c>
      <c r="K55" s="20">
        <f t="shared" si="7"/>
        <v>0.26100000000000001</v>
      </c>
      <c r="L55" s="23" t="s">
        <v>5</v>
      </c>
      <c r="M55" s="66" t="s">
        <v>1642</v>
      </c>
    </row>
    <row r="56" spans="1:13" ht="28.5">
      <c r="A56" s="8" t="str">
        <f t="shared" si="4"/>
        <v>физическая культура</v>
      </c>
      <c r="B56" s="8">
        <v>14</v>
      </c>
      <c r="C56" s="14">
        <f t="shared" si="5"/>
        <v>42</v>
      </c>
      <c r="D56" s="23" t="s">
        <v>1015</v>
      </c>
      <c r="E56" s="23" t="s">
        <v>1560</v>
      </c>
      <c r="F56" s="23" t="s">
        <v>154</v>
      </c>
      <c r="G56" s="23" t="s">
        <v>30</v>
      </c>
      <c r="H56" s="23">
        <f t="shared" si="6"/>
        <v>8</v>
      </c>
      <c r="I56" s="23" t="s">
        <v>1568</v>
      </c>
      <c r="J56" s="23">
        <v>26.1</v>
      </c>
      <c r="K56" s="20">
        <f t="shared" si="7"/>
        <v>0.26100000000000001</v>
      </c>
      <c r="L56" s="23" t="s">
        <v>5</v>
      </c>
      <c r="M56" s="66" t="s">
        <v>1642</v>
      </c>
    </row>
    <row r="57" spans="1:13" ht="28.5">
      <c r="A57" s="8" t="str">
        <f t="shared" si="4"/>
        <v>физическая культура</v>
      </c>
      <c r="B57" s="8">
        <v>14</v>
      </c>
      <c r="C57" s="14">
        <f t="shared" si="5"/>
        <v>43</v>
      </c>
      <c r="D57" s="23" t="s">
        <v>1018</v>
      </c>
      <c r="E57" s="23" t="s">
        <v>1562</v>
      </c>
      <c r="F57" s="23" t="s">
        <v>1563</v>
      </c>
      <c r="G57" s="23" t="s">
        <v>1564</v>
      </c>
      <c r="H57" s="23">
        <f t="shared" si="6"/>
        <v>8</v>
      </c>
      <c r="I57" s="23" t="s">
        <v>1568</v>
      </c>
      <c r="J57" s="23">
        <v>26.1</v>
      </c>
      <c r="K57" s="20">
        <f t="shared" si="7"/>
        <v>0.26100000000000001</v>
      </c>
      <c r="L57" s="23" t="s">
        <v>5</v>
      </c>
      <c r="M57" s="66" t="s">
        <v>1642</v>
      </c>
    </row>
    <row r="58" spans="1:13" ht="28.5">
      <c r="A58" s="8" t="str">
        <f t="shared" si="4"/>
        <v>физическая культура</v>
      </c>
      <c r="B58" s="8">
        <v>14</v>
      </c>
      <c r="C58" s="14">
        <f t="shared" si="5"/>
        <v>44</v>
      </c>
      <c r="D58" s="23" t="s">
        <v>1014</v>
      </c>
      <c r="E58" s="23" t="s">
        <v>1559</v>
      </c>
      <c r="F58" s="23" t="s">
        <v>1409</v>
      </c>
      <c r="G58" s="23" t="s">
        <v>48</v>
      </c>
      <c r="H58" s="23">
        <f t="shared" si="6"/>
        <v>8</v>
      </c>
      <c r="I58" s="23" t="s">
        <v>1568</v>
      </c>
      <c r="J58" s="23">
        <v>26</v>
      </c>
      <c r="K58" s="20">
        <f t="shared" si="7"/>
        <v>0.26</v>
      </c>
      <c r="L58" s="23" t="s">
        <v>5</v>
      </c>
      <c r="M58" s="66" t="s">
        <v>1642</v>
      </c>
    </row>
    <row r="59" spans="1:13" ht="28.5">
      <c r="A59" s="8" t="str">
        <f t="shared" si="4"/>
        <v>физическая культура</v>
      </c>
      <c r="B59" s="8">
        <v>14</v>
      </c>
      <c r="C59" s="14">
        <f t="shared" si="5"/>
        <v>45</v>
      </c>
      <c r="D59" s="23" t="s">
        <v>1017</v>
      </c>
      <c r="E59" s="23" t="s">
        <v>171</v>
      </c>
      <c r="F59" s="23" t="s">
        <v>142</v>
      </c>
      <c r="G59" s="23" t="s">
        <v>1535</v>
      </c>
      <c r="H59" s="23">
        <f t="shared" si="6"/>
        <v>8</v>
      </c>
      <c r="I59" s="23" t="s">
        <v>1568</v>
      </c>
      <c r="J59" s="23">
        <v>25.7</v>
      </c>
      <c r="K59" s="20">
        <f t="shared" si="7"/>
        <v>0.25700000000000001</v>
      </c>
      <c r="L59" s="23" t="s">
        <v>5</v>
      </c>
      <c r="M59" s="66" t="s">
        <v>1642</v>
      </c>
    </row>
    <row r="60" spans="1:13" ht="28.5">
      <c r="A60" s="8" t="str">
        <f t="shared" si="4"/>
        <v>физическая культура</v>
      </c>
      <c r="B60" s="8">
        <v>14</v>
      </c>
      <c r="C60" s="14">
        <f t="shared" si="5"/>
        <v>46</v>
      </c>
      <c r="D60" s="23" t="s">
        <v>1019</v>
      </c>
      <c r="E60" s="23" t="s">
        <v>1565</v>
      </c>
      <c r="F60" s="23" t="s">
        <v>39</v>
      </c>
      <c r="G60" s="23" t="s">
        <v>30</v>
      </c>
      <c r="H60" s="23">
        <f t="shared" si="6"/>
        <v>8</v>
      </c>
      <c r="I60" s="23" t="s">
        <v>1568</v>
      </c>
      <c r="J60" s="23">
        <v>25.7</v>
      </c>
      <c r="K60" s="20">
        <f t="shared" si="7"/>
        <v>0.25700000000000001</v>
      </c>
      <c r="L60" s="23" t="s">
        <v>5</v>
      </c>
      <c r="M60" s="66" t="s">
        <v>1642</v>
      </c>
    </row>
    <row r="61" spans="1:13" ht="28.5">
      <c r="A61" s="8" t="str">
        <f t="shared" si="4"/>
        <v>физическая культура</v>
      </c>
      <c r="B61" s="8">
        <v>14</v>
      </c>
      <c r="C61" s="14">
        <f t="shared" si="5"/>
        <v>47</v>
      </c>
      <c r="D61" s="23" t="s">
        <v>1020</v>
      </c>
      <c r="E61" s="23" t="s">
        <v>1566</v>
      </c>
      <c r="F61" s="23" t="s">
        <v>1195</v>
      </c>
      <c r="G61" s="23" t="s">
        <v>30</v>
      </c>
      <c r="H61" s="23">
        <f t="shared" si="6"/>
        <v>8</v>
      </c>
      <c r="I61" s="23" t="s">
        <v>1567</v>
      </c>
      <c r="J61" s="23">
        <v>25.6</v>
      </c>
      <c r="K61" s="20">
        <f t="shared" si="7"/>
        <v>0.25600000000000001</v>
      </c>
      <c r="L61" s="23" t="s">
        <v>5</v>
      </c>
      <c r="M61" s="66" t="s">
        <v>1642</v>
      </c>
    </row>
    <row r="62" spans="1:13" ht="28.5">
      <c r="A62" s="8" t="str">
        <f t="shared" si="4"/>
        <v>физическая культура</v>
      </c>
      <c r="B62" s="8">
        <v>14</v>
      </c>
      <c r="C62" s="14">
        <f t="shared" si="5"/>
        <v>48</v>
      </c>
      <c r="D62" s="23" t="s">
        <v>1021</v>
      </c>
      <c r="E62" s="23" t="s">
        <v>237</v>
      </c>
      <c r="F62" s="23" t="s">
        <v>1542</v>
      </c>
      <c r="G62" s="23" t="s">
        <v>148</v>
      </c>
      <c r="H62" s="23">
        <f t="shared" si="6"/>
        <v>8</v>
      </c>
      <c r="I62" s="23" t="s">
        <v>1567</v>
      </c>
      <c r="J62" s="23">
        <v>25.5</v>
      </c>
      <c r="K62" s="20">
        <f t="shared" si="7"/>
        <v>0.255</v>
      </c>
      <c r="L62" s="23" t="s">
        <v>5</v>
      </c>
      <c r="M62" s="66" t="s">
        <v>1642</v>
      </c>
    </row>
    <row r="63" spans="1:13" ht="28.5">
      <c r="A63" s="8" t="str">
        <f t="shared" si="4"/>
        <v>физическая культура</v>
      </c>
      <c r="B63" s="8">
        <v>14</v>
      </c>
      <c r="C63" s="14">
        <f t="shared" si="5"/>
        <v>49</v>
      </c>
      <c r="D63" s="23" t="s">
        <v>1016</v>
      </c>
      <c r="E63" s="23" t="s">
        <v>1561</v>
      </c>
      <c r="F63" s="23" t="s">
        <v>1542</v>
      </c>
      <c r="G63" s="23" t="s">
        <v>48</v>
      </c>
      <c r="H63" s="23">
        <f t="shared" si="6"/>
        <v>8</v>
      </c>
      <c r="I63" s="23" t="s">
        <v>1568</v>
      </c>
      <c r="J63" s="23">
        <v>24.8</v>
      </c>
      <c r="K63" s="20">
        <f t="shared" si="7"/>
        <v>0.248</v>
      </c>
      <c r="L63" s="23" t="s">
        <v>5</v>
      </c>
      <c r="M63" s="66" t="s">
        <v>1642</v>
      </c>
    </row>
    <row r="67" spans="4:12" ht="15.75">
      <c r="D67" s="2"/>
      <c r="E67" s="2"/>
      <c r="F67" s="15"/>
      <c r="G67" s="15"/>
      <c r="H67" s="15"/>
      <c r="I67" s="7"/>
      <c r="J67" s="5"/>
      <c r="K67" s="5"/>
      <c r="L67" s="10"/>
    </row>
    <row r="68" spans="4:12" ht="15.75">
      <c r="D68" s="9" t="s">
        <v>276</v>
      </c>
      <c r="F68" s="6"/>
      <c r="G68" s="12"/>
      <c r="H68" s="12" t="s">
        <v>1391</v>
      </c>
      <c r="I68" s="13"/>
      <c r="J68" s="12"/>
      <c r="K68" s="6"/>
      <c r="L68" s="11"/>
    </row>
    <row r="69" spans="4:12">
      <c r="D69" s="5"/>
      <c r="E69" s="5"/>
      <c r="F69" s="16" t="s">
        <v>278</v>
      </c>
      <c r="G69" s="61" t="s">
        <v>279</v>
      </c>
      <c r="H69" s="61"/>
      <c r="I69" s="61"/>
      <c r="J69" s="61"/>
      <c r="K69" s="17"/>
      <c r="L69" s="5"/>
    </row>
    <row r="70" spans="4:12" ht="15.75">
      <c r="D70" s="9" t="s">
        <v>280</v>
      </c>
      <c r="F70" s="6"/>
      <c r="G70" s="12"/>
      <c r="H70" s="12" t="s">
        <v>1643</v>
      </c>
      <c r="I70" s="13"/>
      <c r="J70" s="12"/>
      <c r="K70" s="6"/>
      <c r="L70" s="11"/>
    </row>
    <row r="71" spans="4:12">
      <c r="F71" s="16" t="s">
        <v>278</v>
      </c>
      <c r="G71" s="61" t="s">
        <v>279</v>
      </c>
      <c r="H71" s="61"/>
      <c r="I71" s="61"/>
      <c r="J71" s="61"/>
      <c r="K71" s="17"/>
    </row>
    <row r="72" spans="4:12">
      <c r="F72" s="17"/>
      <c r="G72" s="17"/>
      <c r="H72" s="17"/>
      <c r="I72" s="17"/>
      <c r="J72" s="17"/>
      <c r="K72" s="17"/>
    </row>
    <row r="98" ht="22.5" customHeight="1"/>
  </sheetData>
  <autoFilter ref="A14:L14"/>
  <sortState ref="A15:M63">
    <sortCondition descending="1" ref="J15:J63"/>
  </sortState>
  <mergeCells count="12">
    <mergeCell ref="G71:J7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69:J69"/>
  </mergeCells>
  <pageMargins left="0.7" right="0.7" top="0.75" bottom="0.75" header="0.3" footer="0.3"/>
  <pageSetup paperSize="9" scale="50" fitToWidth="0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L15:L63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3BB"/>
  </sheetPr>
  <dimension ref="A1:AA93"/>
  <sheetViews>
    <sheetView topLeftCell="A35" zoomScale="70" workbookViewId="0">
      <selection activeCell="U21" sqref="U21"/>
    </sheetView>
  </sheetViews>
  <sheetFormatPr defaultRowHeight="15"/>
  <cols>
    <col min="1" max="1" width="13.42578125" customWidth="1"/>
    <col min="2" max="2" width="9.140625" customWidth="1"/>
    <col min="3" max="3" width="4.425781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7" ht="15.75">
      <c r="A1" s="58" t="s">
        <v>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3" t="s">
        <v>1389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7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75">
      <c r="A3" s="65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5.75">
      <c r="D5" s="9" t="s">
        <v>9</v>
      </c>
      <c r="E5" s="9"/>
      <c r="F5" s="9"/>
      <c r="G5" s="9"/>
      <c r="H5" s="19"/>
      <c r="I5" s="59" t="s">
        <v>10</v>
      </c>
      <c r="J5" s="59"/>
      <c r="K5" s="59"/>
      <c r="L5" s="59"/>
    </row>
    <row r="6" spans="1:27">
      <c r="D6" s="5"/>
      <c r="E6" s="5"/>
      <c r="F6" s="5"/>
      <c r="G6" s="5"/>
      <c r="H6" s="5"/>
      <c r="I6" s="60" t="s">
        <v>11</v>
      </c>
      <c r="J6" s="60"/>
      <c r="K6" s="60"/>
      <c r="L6" s="60"/>
    </row>
    <row r="7" spans="1:27" ht="15.75">
      <c r="D7" s="5"/>
      <c r="E7" s="5"/>
      <c r="F7" s="5"/>
      <c r="G7" s="5"/>
      <c r="H7" s="5"/>
      <c r="I7" s="59">
        <v>8</v>
      </c>
      <c r="J7" s="59"/>
      <c r="K7" s="59"/>
      <c r="L7" s="59"/>
    </row>
    <row r="8" spans="1:27">
      <c r="D8" s="5"/>
      <c r="E8" s="5"/>
      <c r="F8" s="5"/>
      <c r="G8" s="5"/>
      <c r="H8" s="5"/>
      <c r="I8" s="60" t="s">
        <v>12</v>
      </c>
      <c r="J8" s="60"/>
      <c r="K8" s="60"/>
      <c r="L8" s="60"/>
    </row>
    <row r="10" spans="1:27">
      <c r="D10" s="5"/>
      <c r="E10" s="5"/>
      <c r="F10" s="5"/>
      <c r="G10" s="5"/>
      <c r="H10" s="5"/>
      <c r="I10" s="7"/>
      <c r="J10" s="5"/>
      <c r="K10" s="5"/>
      <c r="L10" s="5"/>
    </row>
    <row r="11" spans="1:27" ht="15.75">
      <c r="D11" s="62" t="s">
        <v>13</v>
      </c>
      <c r="E11" s="62"/>
      <c r="F11" s="63" t="s">
        <v>14</v>
      </c>
      <c r="G11" s="63"/>
      <c r="H11" s="21"/>
      <c r="I11" s="7"/>
      <c r="J11" s="5"/>
      <c r="K11" s="5"/>
      <c r="L11" s="5"/>
    </row>
    <row r="12" spans="1:27" ht="15.75">
      <c r="D12" s="62" t="s">
        <v>15</v>
      </c>
      <c r="E12" s="62"/>
      <c r="F12" s="64">
        <v>100</v>
      </c>
      <c r="G12" s="64"/>
      <c r="H12" s="22"/>
      <c r="J12" s="18"/>
      <c r="K12" s="18"/>
      <c r="L12" s="18"/>
    </row>
    <row r="13" spans="1:27">
      <c r="D13" s="5"/>
      <c r="E13" s="5"/>
      <c r="F13" s="5"/>
      <c r="G13" s="5"/>
      <c r="H13" s="5"/>
      <c r="I13" s="7"/>
      <c r="J13" s="5"/>
      <c r="K13" s="5"/>
      <c r="L13" s="5"/>
    </row>
    <row r="14" spans="1:27" ht="42.75">
      <c r="A14" s="8" t="s">
        <v>16</v>
      </c>
      <c r="B14" s="8" t="s">
        <v>1</v>
      </c>
      <c r="C14" s="8" t="s">
        <v>17</v>
      </c>
      <c r="D14" s="8" t="s">
        <v>18</v>
      </c>
      <c r="E14" s="8" t="s">
        <v>19</v>
      </c>
      <c r="F14" s="8" t="s">
        <v>20</v>
      </c>
      <c r="G14" s="8" t="s">
        <v>21</v>
      </c>
      <c r="H14" s="8" t="s">
        <v>22</v>
      </c>
      <c r="I14" s="8" t="s">
        <v>23</v>
      </c>
      <c r="J14" s="8" t="s">
        <v>24</v>
      </c>
      <c r="K14" s="8" t="s">
        <v>25</v>
      </c>
      <c r="L14" s="8" t="s">
        <v>2</v>
      </c>
      <c r="M14" s="8" t="s">
        <v>26</v>
      </c>
    </row>
    <row r="15" spans="1:27" ht="28.5">
      <c r="A15" s="8" t="str">
        <f t="shared" ref="A15:A58" si="0">$I$5</f>
        <v>физическая культура</v>
      </c>
      <c r="B15" s="8">
        <f t="shared" ref="B15:B58" si="1">$A$3</f>
        <v>1</v>
      </c>
      <c r="C15" s="14">
        <f t="shared" ref="C15:C58" si="2">ROW(B15)-14</f>
        <v>1</v>
      </c>
      <c r="D15" s="23" t="s">
        <v>1061</v>
      </c>
      <c r="E15" s="23" t="s">
        <v>1633</v>
      </c>
      <c r="F15" s="23" t="s">
        <v>1634</v>
      </c>
      <c r="G15" s="23" t="s">
        <v>325</v>
      </c>
      <c r="H15" s="23">
        <f t="shared" ref="H15:H58" si="3">$I$7</f>
        <v>8</v>
      </c>
      <c r="I15" s="41" t="s">
        <v>1629</v>
      </c>
      <c r="J15" s="23">
        <v>93.3</v>
      </c>
      <c r="K15" s="20">
        <f t="shared" ref="K15:K58" si="4">J15/$F$12</f>
        <v>0.93299999999999994</v>
      </c>
      <c r="L15" s="23" t="s">
        <v>3</v>
      </c>
      <c r="M15" s="66" t="s">
        <v>1644</v>
      </c>
    </row>
    <row r="16" spans="1:27" ht="28.5">
      <c r="A16" s="8" t="str">
        <f t="shared" si="0"/>
        <v>физическая культура</v>
      </c>
      <c r="B16" s="8">
        <f t="shared" si="1"/>
        <v>1</v>
      </c>
      <c r="C16" s="14">
        <f t="shared" si="2"/>
        <v>2</v>
      </c>
      <c r="D16" s="23" t="s">
        <v>1022</v>
      </c>
      <c r="E16" s="23" t="s">
        <v>1583</v>
      </c>
      <c r="F16" s="23" t="s">
        <v>288</v>
      </c>
      <c r="G16" s="23" t="s">
        <v>317</v>
      </c>
      <c r="H16" s="23">
        <f t="shared" si="3"/>
        <v>8</v>
      </c>
      <c r="I16" s="42" t="s">
        <v>1567</v>
      </c>
      <c r="J16" s="23">
        <v>93.3</v>
      </c>
      <c r="K16" s="20">
        <f t="shared" si="4"/>
        <v>0.93299999999999994</v>
      </c>
      <c r="L16" s="23" t="s">
        <v>3</v>
      </c>
      <c r="M16" s="66" t="s">
        <v>1644</v>
      </c>
    </row>
    <row r="17" spans="1:13" ht="28.5">
      <c r="A17" s="8" t="str">
        <f t="shared" si="0"/>
        <v>физическая культура</v>
      </c>
      <c r="B17" s="8">
        <f t="shared" si="1"/>
        <v>1</v>
      </c>
      <c r="C17" s="14">
        <f t="shared" si="2"/>
        <v>3</v>
      </c>
      <c r="D17" s="23" t="s">
        <v>1078</v>
      </c>
      <c r="E17" s="23" t="s">
        <v>1623</v>
      </c>
      <c r="F17" s="23" t="s">
        <v>387</v>
      </c>
      <c r="G17" s="23" t="s">
        <v>341</v>
      </c>
      <c r="H17" s="23">
        <f t="shared" si="3"/>
        <v>8</v>
      </c>
      <c r="I17" s="23" t="s">
        <v>1631</v>
      </c>
      <c r="J17" s="23">
        <v>88.9</v>
      </c>
      <c r="K17" s="20">
        <f t="shared" si="4"/>
        <v>0.88900000000000001</v>
      </c>
      <c r="L17" s="23" t="s">
        <v>4</v>
      </c>
      <c r="M17" s="66" t="s">
        <v>1644</v>
      </c>
    </row>
    <row r="18" spans="1:13" ht="28.5">
      <c r="A18" s="8" t="str">
        <f t="shared" si="0"/>
        <v>физическая культура</v>
      </c>
      <c r="B18" s="8">
        <f t="shared" si="1"/>
        <v>1</v>
      </c>
      <c r="C18" s="14">
        <f t="shared" si="2"/>
        <v>4</v>
      </c>
      <c r="D18" s="23" t="s">
        <v>1080</v>
      </c>
      <c r="E18" s="23" t="s">
        <v>1619</v>
      </c>
      <c r="F18" s="23" t="s">
        <v>1476</v>
      </c>
      <c r="G18" s="23" t="s">
        <v>409</v>
      </c>
      <c r="H18" s="23">
        <f t="shared" si="3"/>
        <v>8</v>
      </c>
      <c r="I18" s="23" t="s">
        <v>1630</v>
      </c>
      <c r="J18" s="23">
        <v>65.2</v>
      </c>
      <c r="K18" s="20">
        <f t="shared" si="4"/>
        <v>0.65200000000000002</v>
      </c>
      <c r="L18" s="23" t="s">
        <v>4</v>
      </c>
      <c r="M18" s="66" t="s">
        <v>1644</v>
      </c>
    </row>
    <row r="19" spans="1:13" ht="28.5">
      <c r="A19" s="8" t="str">
        <f t="shared" si="0"/>
        <v>физическая культура</v>
      </c>
      <c r="B19" s="8">
        <f t="shared" si="1"/>
        <v>1</v>
      </c>
      <c r="C19" s="14">
        <f t="shared" si="2"/>
        <v>5</v>
      </c>
      <c r="D19" s="23" t="s">
        <v>1067</v>
      </c>
      <c r="E19" s="23" t="s">
        <v>1609</v>
      </c>
      <c r="F19" s="23" t="s">
        <v>1462</v>
      </c>
      <c r="G19" s="23" t="s">
        <v>325</v>
      </c>
      <c r="H19" s="23">
        <f t="shared" si="3"/>
        <v>8</v>
      </c>
      <c r="I19" s="23" t="s">
        <v>1582</v>
      </c>
      <c r="J19" s="23">
        <v>65.099999999999994</v>
      </c>
      <c r="K19" s="20">
        <f t="shared" si="4"/>
        <v>0.65099999999999991</v>
      </c>
      <c r="L19" s="23" t="s">
        <v>4</v>
      </c>
      <c r="M19" s="66" t="s">
        <v>1644</v>
      </c>
    </row>
    <row r="20" spans="1:13" ht="28.5">
      <c r="A20" s="8" t="str">
        <f t="shared" si="0"/>
        <v>физическая культура</v>
      </c>
      <c r="B20" s="8">
        <f t="shared" si="1"/>
        <v>1</v>
      </c>
      <c r="C20" s="14">
        <f t="shared" si="2"/>
        <v>6</v>
      </c>
      <c r="D20" s="23" t="s">
        <v>1023</v>
      </c>
      <c r="E20" s="23" t="s">
        <v>1584</v>
      </c>
      <c r="F20" s="23" t="s">
        <v>1480</v>
      </c>
      <c r="G20" s="23" t="s">
        <v>325</v>
      </c>
      <c r="H20" s="23">
        <f t="shared" si="3"/>
        <v>8</v>
      </c>
      <c r="I20" s="23" t="s">
        <v>1567</v>
      </c>
      <c r="J20" s="23">
        <v>63.7</v>
      </c>
      <c r="K20" s="20">
        <f t="shared" si="4"/>
        <v>0.63700000000000001</v>
      </c>
      <c r="L20" s="23" t="s">
        <v>4</v>
      </c>
      <c r="M20" s="66" t="s">
        <v>1644</v>
      </c>
    </row>
    <row r="21" spans="1:13" ht="28.5">
      <c r="A21" s="8" t="str">
        <f t="shared" si="0"/>
        <v>физическая культура</v>
      </c>
      <c r="B21" s="8">
        <f t="shared" si="1"/>
        <v>1</v>
      </c>
      <c r="C21" s="14">
        <f t="shared" si="2"/>
        <v>7</v>
      </c>
      <c r="D21" s="23" t="s">
        <v>1062</v>
      </c>
      <c r="E21" s="23" t="s">
        <v>386</v>
      </c>
      <c r="F21" s="23" t="s">
        <v>435</v>
      </c>
      <c r="G21" s="23" t="s">
        <v>293</v>
      </c>
      <c r="H21" s="23">
        <f t="shared" si="3"/>
        <v>8</v>
      </c>
      <c r="I21" s="23" t="s">
        <v>1629</v>
      </c>
      <c r="J21" s="23">
        <v>63.4</v>
      </c>
      <c r="K21" s="20">
        <f t="shared" si="4"/>
        <v>0.63400000000000001</v>
      </c>
      <c r="L21" s="23" t="s">
        <v>4</v>
      </c>
      <c r="M21" s="66" t="s">
        <v>1644</v>
      </c>
    </row>
    <row r="22" spans="1:13" ht="28.5">
      <c r="A22" s="8" t="str">
        <f t="shared" si="0"/>
        <v>физическая культура</v>
      </c>
      <c r="B22" s="8">
        <f t="shared" si="1"/>
        <v>1</v>
      </c>
      <c r="C22" s="14">
        <f t="shared" si="2"/>
        <v>8</v>
      </c>
      <c r="D22" s="23" t="s">
        <v>1024</v>
      </c>
      <c r="E22" s="23" t="s">
        <v>1585</v>
      </c>
      <c r="F22" s="23" t="s">
        <v>357</v>
      </c>
      <c r="G22" s="23" t="s">
        <v>325</v>
      </c>
      <c r="H22" s="23">
        <f t="shared" si="3"/>
        <v>8</v>
      </c>
      <c r="I22" s="23" t="s">
        <v>1568</v>
      </c>
      <c r="J22" s="23">
        <v>61.9</v>
      </c>
      <c r="K22" s="20">
        <f t="shared" si="4"/>
        <v>0.61899999999999999</v>
      </c>
      <c r="L22" s="23" t="s">
        <v>4</v>
      </c>
      <c r="M22" s="66" t="s">
        <v>1644</v>
      </c>
    </row>
    <row r="23" spans="1:13" ht="28.5">
      <c r="A23" s="8" t="str">
        <f t="shared" si="0"/>
        <v>физическая культура</v>
      </c>
      <c r="B23" s="8">
        <f t="shared" si="1"/>
        <v>1</v>
      </c>
      <c r="C23" s="14">
        <f t="shared" si="2"/>
        <v>9</v>
      </c>
      <c r="D23" s="23" t="s">
        <v>1058</v>
      </c>
      <c r="E23" s="23" t="s">
        <v>1625</v>
      </c>
      <c r="F23" s="23" t="s">
        <v>1626</v>
      </c>
      <c r="G23" s="23" t="s">
        <v>1627</v>
      </c>
      <c r="H23" s="23">
        <f t="shared" si="3"/>
        <v>8</v>
      </c>
      <c r="I23" s="23" t="s">
        <v>1632</v>
      </c>
      <c r="J23" s="23">
        <v>60.8</v>
      </c>
      <c r="K23" s="20">
        <f t="shared" si="4"/>
        <v>0.60799999999999998</v>
      </c>
      <c r="L23" s="23" t="s">
        <v>4</v>
      </c>
      <c r="M23" s="66" t="s">
        <v>1644</v>
      </c>
    </row>
    <row r="24" spans="1:13" ht="28.5">
      <c r="A24" s="8" t="str">
        <f t="shared" si="0"/>
        <v>физическая культура</v>
      </c>
      <c r="B24" s="8">
        <f t="shared" si="1"/>
        <v>1</v>
      </c>
      <c r="C24" s="14">
        <f t="shared" si="2"/>
        <v>10</v>
      </c>
      <c r="D24" s="23" t="s">
        <v>1068</v>
      </c>
      <c r="E24" s="23" t="s">
        <v>1613</v>
      </c>
      <c r="F24" s="23" t="s">
        <v>283</v>
      </c>
      <c r="G24" s="23" t="s">
        <v>378</v>
      </c>
      <c r="H24" s="23">
        <f t="shared" si="3"/>
        <v>8</v>
      </c>
      <c r="I24" s="23" t="s">
        <v>1582</v>
      </c>
      <c r="J24" s="23">
        <v>60.5</v>
      </c>
      <c r="K24" s="20">
        <f t="shared" si="4"/>
        <v>0.60499999999999998</v>
      </c>
      <c r="L24" s="23" t="s">
        <v>4</v>
      </c>
      <c r="M24" s="66" t="s">
        <v>1644</v>
      </c>
    </row>
    <row r="25" spans="1:13" ht="28.5">
      <c r="A25" s="8" t="str">
        <f t="shared" si="0"/>
        <v>физическая культура</v>
      </c>
      <c r="B25" s="8">
        <f t="shared" si="1"/>
        <v>1</v>
      </c>
      <c r="C25" s="14">
        <f t="shared" si="2"/>
        <v>11</v>
      </c>
      <c r="D25" s="23" t="s">
        <v>1059</v>
      </c>
      <c r="E25" s="23" t="s">
        <v>1628</v>
      </c>
      <c r="F25" s="23" t="s">
        <v>304</v>
      </c>
      <c r="G25" s="23" t="s">
        <v>374</v>
      </c>
      <c r="H25" s="23">
        <f t="shared" si="3"/>
        <v>8</v>
      </c>
      <c r="I25" s="23" t="s">
        <v>1632</v>
      </c>
      <c r="J25" s="23">
        <v>59.1</v>
      </c>
      <c r="K25" s="20">
        <f t="shared" si="4"/>
        <v>0.59099999999999997</v>
      </c>
      <c r="L25" s="23" t="s">
        <v>5</v>
      </c>
      <c r="M25" s="66" t="s">
        <v>1644</v>
      </c>
    </row>
    <row r="26" spans="1:13" ht="28.5">
      <c r="A26" s="8" t="str">
        <f t="shared" si="0"/>
        <v>физическая культура</v>
      </c>
      <c r="B26" s="8">
        <f t="shared" si="1"/>
        <v>1</v>
      </c>
      <c r="C26" s="14">
        <f t="shared" si="2"/>
        <v>12</v>
      </c>
      <c r="D26" s="23" t="s">
        <v>1081</v>
      </c>
      <c r="E26" s="23" t="s">
        <v>1621</v>
      </c>
      <c r="F26" s="23" t="s">
        <v>1515</v>
      </c>
      <c r="G26" s="23" t="s">
        <v>465</v>
      </c>
      <c r="H26" s="23">
        <f t="shared" si="3"/>
        <v>8</v>
      </c>
      <c r="I26" s="23" t="s">
        <v>1630</v>
      </c>
      <c r="J26" s="23">
        <v>57.8</v>
      </c>
      <c r="K26" s="20">
        <f t="shared" si="4"/>
        <v>0.57799999999999996</v>
      </c>
      <c r="L26" s="23" t="s">
        <v>5</v>
      </c>
      <c r="M26" s="66" t="s">
        <v>1644</v>
      </c>
    </row>
    <row r="27" spans="1:13" ht="28.5">
      <c r="A27" s="8" t="str">
        <f t="shared" si="0"/>
        <v>физическая культура</v>
      </c>
      <c r="B27" s="8">
        <f t="shared" si="1"/>
        <v>1</v>
      </c>
      <c r="C27" s="14">
        <f t="shared" si="2"/>
        <v>13</v>
      </c>
      <c r="D27" s="23" t="s">
        <v>1082</v>
      </c>
      <c r="E27" s="23" t="s">
        <v>437</v>
      </c>
      <c r="F27" s="23" t="s">
        <v>1620</v>
      </c>
      <c r="G27" s="23" t="s">
        <v>443</v>
      </c>
      <c r="H27" s="23">
        <f t="shared" si="3"/>
        <v>8</v>
      </c>
      <c r="I27" s="23" t="s">
        <v>1630</v>
      </c>
      <c r="J27" s="23">
        <v>56.1</v>
      </c>
      <c r="K27" s="20">
        <f t="shared" si="4"/>
        <v>0.56100000000000005</v>
      </c>
      <c r="L27" s="23" t="s">
        <v>5</v>
      </c>
      <c r="M27" s="66" t="s">
        <v>1644</v>
      </c>
    </row>
    <row r="28" spans="1:13" ht="28.5">
      <c r="A28" s="8" t="str">
        <f t="shared" si="0"/>
        <v>физическая культура</v>
      </c>
      <c r="B28" s="8">
        <f t="shared" si="1"/>
        <v>1</v>
      </c>
      <c r="C28" s="14">
        <f t="shared" si="2"/>
        <v>14</v>
      </c>
      <c r="D28" s="23" t="s">
        <v>1069</v>
      </c>
      <c r="E28" s="23" t="s">
        <v>1608</v>
      </c>
      <c r="F28" s="23" t="s">
        <v>1260</v>
      </c>
      <c r="G28" s="23" t="s">
        <v>313</v>
      </c>
      <c r="H28" s="23">
        <f t="shared" si="3"/>
        <v>8</v>
      </c>
      <c r="I28" s="23" t="s">
        <v>1582</v>
      </c>
      <c r="J28" s="23">
        <v>56</v>
      </c>
      <c r="K28" s="20">
        <f t="shared" si="4"/>
        <v>0.56000000000000005</v>
      </c>
      <c r="L28" s="23" t="s">
        <v>5</v>
      </c>
      <c r="M28" s="66" t="s">
        <v>1644</v>
      </c>
    </row>
    <row r="29" spans="1:13" ht="28.5">
      <c r="A29" s="8" t="str">
        <f t="shared" si="0"/>
        <v>физическая культура</v>
      </c>
      <c r="B29" s="8">
        <f t="shared" si="1"/>
        <v>1</v>
      </c>
      <c r="C29" s="14">
        <f t="shared" si="2"/>
        <v>15</v>
      </c>
      <c r="D29" s="23" t="s">
        <v>1060</v>
      </c>
      <c r="E29" s="23" t="s">
        <v>1624</v>
      </c>
      <c r="F29" s="23" t="s">
        <v>387</v>
      </c>
      <c r="G29" s="23" t="s">
        <v>321</v>
      </c>
      <c r="H29" s="23">
        <f t="shared" si="3"/>
        <v>8</v>
      </c>
      <c r="I29" s="23" t="s">
        <v>1632</v>
      </c>
      <c r="J29" s="23">
        <v>55.2</v>
      </c>
      <c r="K29" s="20">
        <f t="shared" si="4"/>
        <v>0.55200000000000005</v>
      </c>
      <c r="L29" s="23" t="s">
        <v>5</v>
      </c>
      <c r="M29" s="66" t="s">
        <v>1644</v>
      </c>
    </row>
    <row r="30" spans="1:13" ht="28.5">
      <c r="A30" s="8" t="str">
        <f t="shared" si="0"/>
        <v>физическая культура</v>
      </c>
      <c r="B30" s="8">
        <f t="shared" si="1"/>
        <v>1</v>
      </c>
      <c r="C30" s="14">
        <f t="shared" si="2"/>
        <v>16</v>
      </c>
      <c r="D30" s="23" t="s">
        <v>1025</v>
      </c>
      <c r="E30" s="23" t="s">
        <v>1586</v>
      </c>
      <c r="F30" s="23" t="s">
        <v>1480</v>
      </c>
      <c r="G30" s="23" t="s">
        <v>289</v>
      </c>
      <c r="H30" s="23">
        <f t="shared" si="3"/>
        <v>8</v>
      </c>
      <c r="I30" s="23" t="s">
        <v>1567</v>
      </c>
      <c r="J30" s="23">
        <v>55.1</v>
      </c>
      <c r="K30" s="20">
        <f t="shared" si="4"/>
        <v>0.55100000000000005</v>
      </c>
      <c r="L30" s="23" t="s">
        <v>5</v>
      </c>
      <c r="M30" s="66" t="s">
        <v>1644</v>
      </c>
    </row>
    <row r="31" spans="1:13" ht="28.5">
      <c r="A31" s="8" t="str">
        <f t="shared" si="0"/>
        <v>физическая культура</v>
      </c>
      <c r="B31" s="8">
        <f t="shared" si="1"/>
        <v>1</v>
      </c>
      <c r="C31" s="14">
        <f t="shared" si="2"/>
        <v>17</v>
      </c>
      <c r="D31" s="23" t="s">
        <v>1063</v>
      </c>
      <c r="E31" s="23" t="s">
        <v>1616</v>
      </c>
      <c r="F31" s="23" t="s">
        <v>1617</v>
      </c>
      <c r="G31" s="23" t="s">
        <v>301</v>
      </c>
      <c r="H31" s="23">
        <f t="shared" si="3"/>
        <v>8</v>
      </c>
      <c r="I31" s="23" t="s">
        <v>1629</v>
      </c>
      <c r="J31" s="23">
        <v>54.8</v>
      </c>
      <c r="K31" s="20">
        <f t="shared" si="4"/>
        <v>0.54799999999999993</v>
      </c>
      <c r="L31" s="23" t="s">
        <v>5</v>
      </c>
      <c r="M31" s="66" t="s">
        <v>1644</v>
      </c>
    </row>
    <row r="32" spans="1:13" ht="28.5">
      <c r="A32" s="8" t="str">
        <f t="shared" si="0"/>
        <v>физическая культура</v>
      </c>
      <c r="B32" s="8">
        <f t="shared" si="1"/>
        <v>1</v>
      </c>
      <c r="C32" s="14">
        <f t="shared" si="2"/>
        <v>18</v>
      </c>
      <c r="D32" s="23" t="s">
        <v>1070</v>
      </c>
      <c r="E32" s="23" t="s">
        <v>1612</v>
      </c>
      <c r="F32" s="23" t="s">
        <v>1599</v>
      </c>
      <c r="G32" s="23" t="s">
        <v>325</v>
      </c>
      <c r="H32" s="23">
        <f t="shared" si="3"/>
        <v>8</v>
      </c>
      <c r="I32" s="23" t="s">
        <v>1582</v>
      </c>
      <c r="J32" s="23">
        <v>53.6</v>
      </c>
      <c r="K32" s="20">
        <f t="shared" si="4"/>
        <v>0.53600000000000003</v>
      </c>
      <c r="L32" s="23" t="s">
        <v>5</v>
      </c>
      <c r="M32" s="66" t="s">
        <v>1644</v>
      </c>
    </row>
    <row r="33" spans="1:13" ht="28.5">
      <c r="A33" s="8" t="str">
        <f t="shared" si="0"/>
        <v>физическая культура</v>
      </c>
      <c r="B33" s="8">
        <f t="shared" si="1"/>
        <v>1</v>
      </c>
      <c r="C33" s="14">
        <f t="shared" si="2"/>
        <v>19</v>
      </c>
      <c r="D33" s="23" t="s">
        <v>1071</v>
      </c>
      <c r="E33" s="23" t="s">
        <v>323</v>
      </c>
      <c r="F33" s="23" t="s">
        <v>406</v>
      </c>
      <c r="G33" s="23" t="s">
        <v>317</v>
      </c>
      <c r="H33" s="23">
        <f t="shared" si="3"/>
        <v>8</v>
      </c>
      <c r="I33" s="23" t="s">
        <v>1582</v>
      </c>
      <c r="J33" s="23">
        <v>53.4</v>
      </c>
      <c r="K33" s="20">
        <f t="shared" si="4"/>
        <v>0.53400000000000003</v>
      </c>
      <c r="L33" s="23" t="s">
        <v>5</v>
      </c>
      <c r="M33" s="66" t="s">
        <v>1644</v>
      </c>
    </row>
    <row r="34" spans="1:13" ht="28.5">
      <c r="A34" s="8" t="str">
        <f t="shared" si="0"/>
        <v>физическая культура</v>
      </c>
      <c r="B34" s="8">
        <f t="shared" si="1"/>
        <v>1</v>
      </c>
      <c r="C34" s="14">
        <f t="shared" si="2"/>
        <v>20</v>
      </c>
      <c r="D34" s="23" t="s">
        <v>1026</v>
      </c>
      <c r="E34" s="23" t="s">
        <v>1587</v>
      </c>
      <c r="F34" s="23" t="s">
        <v>393</v>
      </c>
      <c r="G34" s="23" t="s">
        <v>321</v>
      </c>
      <c r="H34" s="23">
        <f t="shared" si="3"/>
        <v>8</v>
      </c>
      <c r="I34" s="23" t="s">
        <v>1567</v>
      </c>
      <c r="J34" s="23">
        <v>53</v>
      </c>
      <c r="K34" s="20">
        <f t="shared" si="4"/>
        <v>0.53</v>
      </c>
      <c r="L34" s="23" t="s">
        <v>5</v>
      </c>
      <c r="M34" s="66" t="s">
        <v>1644</v>
      </c>
    </row>
    <row r="35" spans="1:13" ht="28.5">
      <c r="A35" s="8" t="str">
        <f t="shared" si="0"/>
        <v>физическая культура</v>
      </c>
      <c r="B35" s="8">
        <f t="shared" si="1"/>
        <v>1</v>
      </c>
      <c r="C35" s="14">
        <f t="shared" si="2"/>
        <v>21</v>
      </c>
      <c r="D35" s="23" t="s">
        <v>1064</v>
      </c>
      <c r="E35" s="23" t="s">
        <v>1614</v>
      </c>
      <c r="F35" s="23" t="s">
        <v>1615</v>
      </c>
      <c r="G35" s="23" t="s">
        <v>418</v>
      </c>
      <c r="H35" s="23">
        <f t="shared" si="3"/>
        <v>8</v>
      </c>
      <c r="I35" s="23" t="s">
        <v>1629</v>
      </c>
      <c r="J35" s="23">
        <v>52.7</v>
      </c>
      <c r="K35" s="20">
        <f t="shared" si="4"/>
        <v>0.52700000000000002</v>
      </c>
      <c r="L35" s="23" t="s">
        <v>5</v>
      </c>
      <c r="M35" s="66" t="s">
        <v>1644</v>
      </c>
    </row>
    <row r="36" spans="1:13" ht="28.5">
      <c r="A36" s="8" t="str">
        <f t="shared" si="0"/>
        <v>физическая культура</v>
      </c>
      <c r="B36" s="8">
        <f t="shared" si="1"/>
        <v>1</v>
      </c>
      <c r="C36" s="14">
        <f t="shared" si="2"/>
        <v>22</v>
      </c>
      <c r="D36" s="23" t="s">
        <v>1029</v>
      </c>
      <c r="E36" s="23" t="s">
        <v>1590</v>
      </c>
      <c r="F36" s="23" t="s">
        <v>292</v>
      </c>
      <c r="G36" s="23" t="s">
        <v>1591</v>
      </c>
      <c r="H36" s="23">
        <f t="shared" si="3"/>
        <v>8</v>
      </c>
      <c r="I36" s="23" t="s">
        <v>1567</v>
      </c>
      <c r="J36" s="23">
        <v>52.5</v>
      </c>
      <c r="K36" s="20">
        <f t="shared" si="4"/>
        <v>0.52500000000000002</v>
      </c>
      <c r="L36" s="23" t="s">
        <v>5</v>
      </c>
      <c r="M36" s="66" t="s">
        <v>1644</v>
      </c>
    </row>
    <row r="37" spans="1:13" ht="28.5">
      <c r="A37" s="8" t="str">
        <f t="shared" si="0"/>
        <v>физическая культура</v>
      </c>
      <c r="B37" s="8">
        <f t="shared" si="1"/>
        <v>1</v>
      </c>
      <c r="C37" s="14">
        <f t="shared" si="2"/>
        <v>23</v>
      </c>
      <c r="D37" s="23" t="s">
        <v>1065</v>
      </c>
      <c r="E37" s="23" t="s">
        <v>1618</v>
      </c>
      <c r="F37" s="23" t="s">
        <v>363</v>
      </c>
      <c r="G37" s="23" t="s">
        <v>475</v>
      </c>
      <c r="H37" s="23">
        <f t="shared" si="3"/>
        <v>8</v>
      </c>
      <c r="I37" s="23" t="s">
        <v>1629</v>
      </c>
      <c r="J37" s="23">
        <v>52.4</v>
      </c>
      <c r="K37" s="20">
        <f t="shared" si="4"/>
        <v>0.52400000000000002</v>
      </c>
      <c r="L37" s="23" t="s">
        <v>5</v>
      </c>
      <c r="M37" s="66" t="s">
        <v>1644</v>
      </c>
    </row>
    <row r="38" spans="1:13" ht="28.5">
      <c r="A38" s="8" t="str">
        <f t="shared" si="0"/>
        <v>физическая культура</v>
      </c>
      <c r="B38" s="8">
        <f t="shared" si="1"/>
        <v>1</v>
      </c>
      <c r="C38" s="14">
        <f t="shared" si="2"/>
        <v>24</v>
      </c>
      <c r="D38" s="23" t="s">
        <v>1066</v>
      </c>
      <c r="E38" s="23" t="s">
        <v>1616</v>
      </c>
      <c r="F38" s="23" t="s">
        <v>381</v>
      </c>
      <c r="G38" s="23" t="s">
        <v>301</v>
      </c>
      <c r="H38" s="23">
        <f t="shared" si="3"/>
        <v>8</v>
      </c>
      <c r="I38" s="23" t="s">
        <v>1629</v>
      </c>
      <c r="J38" s="23">
        <v>52</v>
      </c>
      <c r="K38" s="20">
        <f t="shared" si="4"/>
        <v>0.52</v>
      </c>
      <c r="L38" s="23" t="s">
        <v>5</v>
      </c>
      <c r="M38" s="66" t="s">
        <v>1644</v>
      </c>
    </row>
    <row r="39" spans="1:13" ht="28.5">
      <c r="A39" s="8" t="str">
        <f t="shared" si="0"/>
        <v>физическая культура</v>
      </c>
      <c r="B39" s="8">
        <f t="shared" si="1"/>
        <v>1</v>
      </c>
      <c r="C39" s="14">
        <f t="shared" si="2"/>
        <v>25</v>
      </c>
      <c r="D39" s="23" t="s">
        <v>1032</v>
      </c>
      <c r="E39" s="23" t="s">
        <v>1489</v>
      </c>
      <c r="F39" s="23" t="s">
        <v>384</v>
      </c>
      <c r="G39" s="23" t="s">
        <v>1301</v>
      </c>
      <c r="H39" s="23">
        <f t="shared" si="3"/>
        <v>8</v>
      </c>
      <c r="I39" s="23" t="s">
        <v>1568</v>
      </c>
      <c r="J39" s="23">
        <v>51.9</v>
      </c>
      <c r="K39" s="20">
        <f t="shared" si="4"/>
        <v>0.51900000000000002</v>
      </c>
      <c r="L39" s="23" t="s">
        <v>5</v>
      </c>
      <c r="M39" s="66" t="s">
        <v>1644</v>
      </c>
    </row>
    <row r="40" spans="1:13" ht="28.5">
      <c r="A40" s="8" t="str">
        <f t="shared" si="0"/>
        <v>физическая культура</v>
      </c>
      <c r="B40" s="8">
        <f t="shared" si="1"/>
        <v>1</v>
      </c>
      <c r="C40" s="14">
        <f t="shared" si="2"/>
        <v>26</v>
      </c>
      <c r="D40" s="23" t="s">
        <v>1033</v>
      </c>
      <c r="E40" s="23" t="s">
        <v>1595</v>
      </c>
      <c r="F40" s="23" t="s">
        <v>448</v>
      </c>
      <c r="G40" s="23" t="s">
        <v>293</v>
      </c>
      <c r="H40" s="23">
        <f t="shared" si="3"/>
        <v>8</v>
      </c>
      <c r="I40" s="23" t="s">
        <v>1568</v>
      </c>
      <c r="J40" s="23">
        <v>50.8</v>
      </c>
      <c r="K40" s="20">
        <f t="shared" si="4"/>
        <v>0.50800000000000001</v>
      </c>
      <c r="L40" s="23" t="s">
        <v>5</v>
      </c>
      <c r="M40" s="66" t="s">
        <v>1644</v>
      </c>
    </row>
    <row r="41" spans="1:13" ht="28.5">
      <c r="A41" s="8" t="str">
        <f t="shared" si="0"/>
        <v>физическая культура</v>
      </c>
      <c r="B41" s="8">
        <f t="shared" si="1"/>
        <v>1</v>
      </c>
      <c r="C41" s="14">
        <f t="shared" si="2"/>
        <v>27</v>
      </c>
      <c r="D41" s="23" t="s">
        <v>1031</v>
      </c>
      <c r="E41" s="23" t="s">
        <v>1593</v>
      </c>
      <c r="F41" s="23" t="s">
        <v>1594</v>
      </c>
      <c r="G41" s="23" t="s">
        <v>301</v>
      </c>
      <c r="H41" s="23">
        <f t="shared" si="3"/>
        <v>8</v>
      </c>
      <c r="I41" s="23" t="s">
        <v>1567</v>
      </c>
      <c r="J41" s="23">
        <v>50.8</v>
      </c>
      <c r="K41" s="20">
        <f t="shared" si="4"/>
        <v>0.50800000000000001</v>
      </c>
      <c r="L41" s="23" t="s">
        <v>5</v>
      </c>
      <c r="M41" s="66" t="s">
        <v>1644</v>
      </c>
    </row>
    <row r="42" spans="1:13" ht="28.5">
      <c r="A42" s="8" t="str">
        <f t="shared" si="0"/>
        <v>физическая культура</v>
      </c>
      <c r="B42" s="8">
        <f t="shared" si="1"/>
        <v>1</v>
      </c>
      <c r="C42" s="14">
        <f t="shared" si="2"/>
        <v>28</v>
      </c>
      <c r="D42" s="23" t="s">
        <v>1035</v>
      </c>
      <c r="E42" s="23" t="s">
        <v>1597</v>
      </c>
      <c r="F42" s="23" t="s">
        <v>377</v>
      </c>
      <c r="G42" s="23" t="s">
        <v>325</v>
      </c>
      <c r="H42" s="23">
        <f t="shared" si="3"/>
        <v>8</v>
      </c>
      <c r="I42" s="23" t="s">
        <v>1567</v>
      </c>
      <c r="J42" s="23">
        <v>50</v>
      </c>
      <c r="K42" s="20">
        <f t="shared" si="4"/>
        <v>0.5</v>
      </c>
      <c r="L42" s="23" t="s">
        <v>5</v>
      </c>
      <c r="M42" s="66" t="s">
        <v>1644</v>
      </c>
    </row>
    <row r="43" spans="1:13" ht="28.5">
      <c r="A43" s="8" t="str">
        <f t="shared" si="0"/>
        <v>физическая культура</v>
      </c>
      <c r="B43" s="8">
        <f t="shared" si="1"/>
        <v>1</v>
      </c>
      <c r="C43" s="14">
        <f t="shared" si="2"/>
        <v>29</v>
      </c>
      <c r="D43" s="23" t="s">
        <v>1034</v>
      </c>
      <c r="E43" s="23" t="s">
        <v>1596</v>
      </c>
      <c r="F43" s="23" t="s">
        <v>435</v>
      </c>
      <c r="G43" s="23" t="s">
        <v>293</v>
      </c>
      <c r="H43" s="23">
        <f t="shared" si="3"/>
        <v>8</v>
      </c>
      <c r="I43" s="23" t="s">
        <v>1567</v>
      </c>
      <c r="J43" s="23">
        <v>49.1</v>
      </c>
      <c r="K43" s="20">
        <f t="shared" si="4"/>
        <v>0.49099999999999999</v>
      </c>
      <c r="L43" s="23" t="s">
        <v>5</v>
      </c>
      <c r="M43" s="66" t="s">
        <v>1644</v>
      </c>
    </row>
    <row r="44" spans="1:13" ht="28.5">
      <c r="A44" s="8" t="str">
        <f t="shared" si="0"/>
        <v>физическая культура</v>
      </c>
      <c r="B44" s="8">
        <f t="shared" si="1"/>
        <v>1</v>
      </c>
      <c r="C44" s="14">
        <f t="shared" si="2"/>
        <v>30</v>
      </c>
      <c r="D44" s="23" t="s">
        <v>1027</v>
      </c>
      <c r="E44" s="23" t="s">
        <v>1588</v>
      </c>
      <c r="F44" s="23" t="s">
        <v>537</v>
      </c>
      <c r="G44" s="23" t="s">
        <v>1301</v>
      </c>
      <c r="H44" s="23">
        <f t="shared" si="3"/>
        <v>8</v>
      </c>
      <c r="I44" s="23" t="s">
        <v>1567</v>
      </c>
      <c r="J44" s="23">
        <v>48.7</v>
      </c>
      <c r="K44" s="20">
        <f t="shared" si="4"/>
        <v>0.48700000000000004</v>
      </c>
      <c r="L44" s="23" t="s">
        <v>5</v>
      </c>
      <c r="M44" s="66" t="s">
        <v>1644</v>
      </c>
    </row>
    <row r="45" spans="1:13" ht="28.5">
      <c r="A45" s="8" t="str">
        <f t="shared" si="0"/>
        <v>физическая культура</v>
      </c>
      <c r="B45" s="8">
        <f t="shared" si="1"/>
        <v>1</v>
      </c>
      <c r="C45" s="14">
        <f t="shared" si="2"/>
        <v>31</v>
      </c>
      <c r="D45" s="23" t="s">
        <v>1072</v>
      </c>
      <c r="E45" s="23" t="s">
        <v>1603</v>
      </c>
      <c r="F45" s="23" t="s">
        <v>350</v>
      </c>
      <c r="G45" s="23" t="s">
        <v>1604</v>
      </c>
      <c r="H45" s="23">
        <f t="shared" si="3"/>
        <v>8</v>
      </c>
      <c r="I45" s="23" t="s">
        <v>1582</v>
      </c>
      <c r="J45" s="23">
        <v>47.5</v>
      </c>
      <c r="K45" s="20">
        <f t="shared" si="4"/>
        <v>0.47499999999999998</v>
      </c>
      <c r="L45" s="23" t="s">
        <v>5</v>
      </c>
      <c r="M45" s="66" t="s">
        <v>1644</v>
      </c>
    </row>
    <row r="46" spans="1:13" ht="28.5">
      <c r="A46" s="8" t="str">
        <f t="shared" si="0"/>
        <v>физическая культура</v>
      </c>
      <c r="B46" s="8">
        <f t="shared" si="1"/>
        <v>1</v>
      </c>
      <c r="C46" s="14">
        <f t="shared" si="2"/>
        <v>32</v>
      </c>
      <c r="D46" s="23" t="s">
        <v>1079</v>
      </c>
      <c r="E46" s="23" t="s">
        <v>1485</v>
      </c>
      <c r="F46" s="23" t="s">
        <v>1622</v>
      </c>
      <c r="G46" s="23" t="s">
        <v>443</v>
      </c>
      <c r="H46" s="23">
        <f t="shared" si="3"/>
        <v>8</v>
      </c>
      <c r="I46" s="23" t="s">
        <v>1631</v>
      </c>
      <c r="J46" s="23">
        <v>47.2</v>
      </c>
      <c r="K46" s="20">
        <f t="shared" si="4"/>
        <v>0.47200000000000003</v>
      </c>
      <c r="L46" s="23" t="s">
        <v>5</v>
      </c>
      <c r="M46" s="66" t="s">
        <v>1644</v>
      </c>
    </row>
    <row r="47" spans="1:13" ht="28.5">
      <c r="A47" s="8" t="str">
        <f t="shared" si="0"/>
        <v>физическая культура</v>
      </c>
      <c r="B47" s="8">
        <f t="shared" si="1"/>
        <v>1</v>
      </c>
      <c r="C47" s="14">
        <f t="shared" si="2"/>
        <v>33</v>
      </c>
      <c r="D47" s="23" t="s">
        <v>1073</v>
      </c>
      <c r="E47" s="23" t="s">
        <v>572</v>
      </c>
      <c r="F47" s="23" t="s">
        <v>1306</v>
      </c>
      <c r="G47" s="23" t="s">
        <v>573</v>
      </c>
      <c r="H47" s="23">
        <f t="shared" si="3"/>
        <v>8</v>
      </c>
      <c r="I47" s="23" t="s">
        <v>1582</v>
      </c>
      <c r="J47" s="23">
        <v>44.9</v>
      </c>
      <c r="K47" s="20">
        <f t="shared" si="4"/>
        <v>0.44900000000000001</v>
      </c>
      <c r="L47" s="23" t="s">
        <v>5</v>
      </c>
      <c r="M47" s="66" t="s">
        <v>1644</v>
      </c>
    </row>
    <row r="48" spans="1:13" ht="28.5">
      <c r="A48" s="8" t="str">
        <f t="shared" si="0"/>
        <v>физическая культура</v>
      </c>
      <c r="B48" s="8">
        <f t="shared" si="1"/>
        <v>1</v>
      </c>
      <c r="C48" s="14">
        <f t="shared" si="2"/>
        <v>34</v>
      </c>
      <c r="D48" s="23" t="s">
        <v>1074</v>
      </c>
      <c r="E48" s="23" t="s">
        <v>1605</v>
      </c>
      <c r="F48" s="23" t="s">
        <v>1606</v>
      </c>
      <c r="G48" s="23" t="s">
        <v>1607</v>
      </c>
      <c r="H48" s="23">
        <f t="shared" si="3"/>
        <v>8</v>
      </c>
      <c r="I48" s="23" t="s">
        <v>1582</v>
      </c>
      <c r="J48" s="23">
        <v>44.4</v>
      </c>
      <c r="K48" s="20">
        <f t="shared" si="4"/>
        <v>0.44400000000000001</v>
      </c>
      <c r="L48" s="23" t="s">
        <v>5</v>
      </c>
      <c r="M48" s="66" t="s">
        <v>1644</v>
      </c>
    </row>
    <row r="49" spans="1:13" ht="28.5">
      <c r="A49" s="8" t="str">
        <f t="shared" si="0"/>
        <v>физическая культура</v>
      </c>
      <c r="B49" s="8">
        <f t="shared" si="1"/>
        <v>1</v>
      </c>
      <c r="C49" s="14">
        <f t="shared" si="2"/>
        <v>35</v>
      </c>
      <c r="D49" s="23" t="s">
        <v>1039</v>
      </c>
      <c r="E49" s="23" t="s">
        <v>1600</v>
      </c>
      <c r="F49" s="23" t="s">
        <v>377</v>
      </c>
      <c r="G49" s="23" t="s">
        <v>412</v>
      </c>
      <c r="H49" s="23">
        <f t="shared" si="3"/>
        <v>8</v>
      </c>
      <c r="I49" s="23" t="s">
        <v>1567</v>
      </c>
      <c r="J49" s="23">
        <v>43.7</v>
      </c>
      <c r="K49" s="20">
        <f t="shared" si="4"/>
        <v>0.43700000000000006</v>
      </c>
      <c r="L49" s="23" t="s">
        <v>5</v>
      </c>
      <c r="M49" s="66" t="s">
        <v>1644</v>
      </c>
    </row>
    <row r="50" spans="1:13" ht="28.5">
      <c r="A50" s="8" t="str">
        <f t="shared" si="0"/>
        <v>физическая культура</v>
      </c>
      <c r="B50" s="8">
        <f t="shared" si="1"/>
        <v>1</v>
      </c>
      <c r="C50" s="14">
        <f t="shared" si="2"/>
        <v>36</v>
      </c>
      <c r="D50" s="23" t="s">
        <v>1075</v>
      </c>
      <c r="E50" s="23" t="s">
        <v>1602</v>
      </c>
      <c r="F50" s="23" t="s">
        <v>304</v>
      </c>
      <c r="G50" s="23" t="s">
        <v>374</v>
      </c>
      <c r="H50" s="23">
        <f t="shared" si="3"/>
        <v>8</v>
      </c>
      <c r="I50" s="23" t="s">
        <v>1582</v>
      </c>
      <c r="J50" s="23">
        <v>43.1</v>
      </c>
      <c r="K50" s="20">
        <f t="shared" si="4"/>
        <v>0.43099999999999999</v>
      </c>
      <c r="L50" s="23" t="s">
        <v>5</v>
      </c>
      <c r="M50" s="66" t="s">
        <v>1644</v>
      </c>
    </row>
    <row r="51" spans="1:13" ht="28.5">
      <c r="A51" s="8" t="str">
        <f t="shared" si="0"/>
        <v>физическая культура</v>
      </c>
      <c r="B51" s="8">
        <f t="shared" si="1"/>
        <v>1</v>
      </c>
      <c r="C51" s="14">
        <f t="shared" si="2"/>
        <v>37</v>
      </c>
      <c r="D51" s="23" t="s">
        <v>1036</v>
      </c>
      <c r="E51" s="23" t="s">
        <v>1598</v>
      </c>
      <c r="F51" s="23" t="s">
        <v>537</v>
      </c>
      <c r="G51" s="23" t="s">
        <v>325</v>
      </c>
      <c r="H51" s="23">
        <f t="shared" si="3"/>
        <v>8</v>
      </c>
      <c r="I51" s="23" t="s">
        <v>1567</v>
      </c>
      <c r="J51" s="23">
        <v>42.8</v>
      </c>
      <c r="K51" s="20">
        <f t="shared" si="4"/>
        <v>0.42799999999999999</v>
      </c>
      <c r="L51" s="23" t="s">
        <v>5</v>
      </c>
      <c r="M51" s="66" t="s">
        <v>1644</v>
      </c>
    </row>
    <row r="52" spans="1:13" ht="28.5">
      <c r="A52" s="8" t="str">
        <f t="shared" si="0"/>
        <v>физическая культура</v>
      </c>
      <c r="B52" s="8">
        <f t="shared" si="1"/>
        <v>1</v>
      </c>
      <c r="C52" s="14">
        <f t="shared" si="2"/>
        <v>38</v>
      </c>
      <c r="D52" s="23" t="s">
        <v>1037</v>
      </c>
      <c r="E52" s="23" t="s">
        <v>408</v>
      </c>
      <c r="F52" s="23" t="s">
        <v>369</v>
      </c>
      <c r="G52" s="23" t="s">
        <v>409</v>
      </c>
      <c r="H52" s="23">
        <f t="shared" si="3"/>
        <v>8</v>
      </c>
      <c r="I52" s="23" t="s">
        <v>1568</v>
      </c>
      <c r="J52" s="23">
        <v>42.7</v>
      </c>
      <c r="K52" s="20">
        <f t="shared" si="4"/>
        <v>0.42700000000000005</v>
      </c>
      <c r="L52" s="23" t="s">
        <v>5</v>
      </c>
      <c r="M52" s="66" t="s">
        <v>1644</v>
      </c>
    </row>
    <row r="53" spans="1:13" ht="28.5">
      <c r="A53" s="8" t="str">
        <f t="shared" si="0"/>
        <v>физическая культура</v>
      </c>
      <c r="B53" s="8">
        <f t="shared" si="1"/>
        <v>1</v>
      </c>
      <c r="C53" s="14">
        <f t="shared" si="2"/>
        <v>39</v>
      </c>
      <c r="D53" s="23" t="s">
        <v>1038</v>
      </c>
      <c r="E53" s="23" t="s">
        <v>505</v>
      </c>
      <c r="F53" s="23" t="s">
        <v>1599</v>
      </c>
      <c r="G53" s="23" t="s">
        <v>289</v>
      </c>
      <c r="H53" s="23">
        <f t="shared" si="3"/>
        <v>8</v>
      </c>
      <c r="I53" s="23" t="s">
        <v>1567</v>
      </c>
      <c r="J53" s="23">
        <v>42.4</v>
      </c>
      <c r="K53" s="20">
        <f t="shared" si="4"/>
        <v>0.42399999999999999</v>
      </c>
      <c r="L53" s="23" t="s">
        <v>5</v>
      </c>
      <c r="M53" s="66" t="s">
        <v>1644</v>
      </c>
    </row>
    <row r="54" spans="1:13" ht="28.5">
      <c r="A54" s="8" t="str">
        <f t="shared" si="0"/>
        <v>физическая культура</v>
      </c>
      <c r="B54" s="8">
        <f t="shared" si="1"/>
        <v>1</v>
      </c>
      <c r="C54" s="14">
        <f t="shared" si="2"/>
        <v>40</v>
      </c>
      <c r="D54" s="23" t="s">
        <v>1076</v>
      </c>
      <c r="E54" s="23" t="s">
        <v>1611</v>
      </c>
      <c r="F54" s="23" t="s">
        <v>387</v>
      </c>
      <c r="G54" s="23" t="s">
        <v>440</v>
      </c>
      <c r="H54" s="23">
        <f t="shared" si="3"/>
        <v>8</v>
      </c>
      <c r="I54" s="23" t="s">
        <v>1582</v>
      </c>
      <c r="J54" s="23">
        <v>41.8</v>
      </c>
      <c r="K54" s="20">
        <f t="shared" si="4"/>
        <v>0.41799999999999998</v>
      </c>
      <c r="L54" s="23" t="s">
        <v>5</v>
      </c>
      <c r="M54" s="66" t="s">
        <v>1644</v>
      </c>
    </row>
    <row r="55" spans="1:13" ht="28.5">
      <c r="A55" s="8" t="str">
        <f t="shared" si="0"/>
        <v>физическая культура</v>
      </c>
      <c r="B55" s="8">
        <f t="shared" si="1"/>
        <v>1</v>
      </c>
      <c r="C55" s="14">
        <f t="shared" si="2"/>
        <v>41</v>
      </c>
      <c r="D55" s="23" t="s">
        <v>1028</v>
      </c>
      <c r="E55" s="23" t="s">
        <v>1589</v>
      </c>
      <c r="F55" s="23" t="s">
        <v>357</v>
      </c>
      <c r="G55" s="23" t="s">
        <v>301</v>
      </c>
      <c r="H55" s="23">
        <f t="shared" si="3"/>
        <v>8</v>
      </c>
      <c r="I55" s="23" t="s">
        <v>1568</v>
      </c>
      <c r="J55" s="23">
        <v>40.4</v>
      </c>
      <c r="K55" s="20">
        <f t="shared" si="4"/>
        <v>0.40399999999999997</v>
      </c>
      <c r="L55" s="23" t="s">
        <v>5</v>
      </c>
      <c r="M55" s="66" t="s">
        <v>1644</v>
      </c>
    </row>
    <row r="56" spans="1:13" ht="28.5">
      <c r="A56" s="8" t="str">
        <f t="shared" si="0"/>
        <v>физическая культура</v>
      </c>
      <c r="B56" s="8">
        <f t="shared" si="1"/>
        <v>1</v>
      </c>
      <c r="C56" s="14">
        <f t="shared" si="2"/>
        <v>42</v>
      </c>
      <c r="D56" s="23" t="s">
        <v>1030</v>
      </c>
      <c r="E56" s="23" t="s">
        <v>1592</v>
      </c>
      <c r="F56" s="23" t="s">
        <v>304</v>
      </c>
      <c r="G56" s="23" t="s">
        <v>443</v>
      </c>
      <c r="H56" s="23">
        <f t="shared" si="3"/>
        <v>8</v>
      </c>
      <c r="I56" s="23" t="s">
        <v>1568</v>
      </c>
      <c r="J56" s="23">
        <v>40.299999999999997</v>
      </c>
      <c r="K56" s="20">
        <f t="shared" si="4"/>
        <v>0.40299999999999997</v>
      </c>
      <c r="L56" s="23" t="s">
        <v>5</v>
      </c>
      <c r="M56" s="66" t="s">
        <v>1644</v>
      </c>
    </row>
    <row r="57" spans="1:13" ht="28.5">
      <c r="A57" s="8" t="str">
        <f t="shared" si="0"/>
        <v>физическая культура</v>
      </c>
      <c r="B57" s="8">
        <f t="shared" si="1"/>
        <v>1</v>
      </c>
      <c r="C57" s="14">
        <f t="shared" si="2"/>
        <v>43</v>
      </c>
      <c r="D57" s="23" t="s">
        <v>1077</v>
      </c>
      <c r="E57" s="23" t="s">
        <v>1610</v>
      </c>
      <c r="F57" s="23" t="s">
        <v>312</v>
      </c>
      <c r="G57" s="23" t="s">
        <v>325</v>
      </c>
      <c r="H57" s="23">
        <f t="shared" si="3"/>
        <v>8</v>
      </c>
      <c r="I57" s="23" t="s">
        <v>1582</v>
      </c>
      <c r="J57" s="23">
        <v>37.799999999999997</v>
      </c>
      <c r="K57" s="20">
        <f t="shared" si="4"/>
        <v>0.37799999999999995</v>
      </c>
      <c r="L57" s="23" t="s">
        <v>5</v>
      </c>
      <c r="M57" s="66" t="s">
        <v>1644</v>
      </c>
    </row>
    <row r="58" spans="1:13" ht="28.5">
      <c r="A58" s="8" t="str">
        <f t="shared" si="0"/>
        <v>физическая культура</v>
      </c>
      <c r="B58" s="8">
        <f t="shared" si="1"/>
        <v>1</v>
      </c>
      <c r="C58" s="14">
        <f t="shared" si="2"/>
        <v>44</v>
      </c>
      <c r="D58" s="23" t="s">
        <v>1040</v>
      </c>
      <c r="E58" s="23" t="s">
        <v>1601</v>
      </c>
      <c r="F58" s="23" t="s">
        <v>537</v>
      </c>
      <c r="G58" s="23" t="s">
        <v>293</v>
      </c>
      <c r="H58" s="23">
        <f t="shared" si="3"/>
        <v>8</v>
      </c>
      <c r="I58" s="23" t="s">
        <v>1568</v>
      </c>
      <c r="J58" s="23">
        <v>36.4</v>
      </c>
      <c r="K58" s="20">
        <f t="shared" si="4"/>
        <v>0.36399999999999999</v>
      </c>
      <c r="L58" s="23" t="s">
        <v>5</v>
      </c>
      <c r="M58" s="66" t="s">
        <v>1644</v>
      </c>
    </row>
    <row r="62" spans="1:13" ht="15.75">
      <c r="D62" s="2"/>
      <c r="E62" s="2"/>
      <c r="F62" s="15"/>
      <c r="G62" s="15"/>
      <c r="H62" s="15"/>
      <c r="I62" s="7"/>
      <c r="J62" s="5"/>
      <c r="K62" s="5"/>
      <c r="L62" s="10"/>
    </row>
    <row r="63" spans="1:13" ht="15.75">
      <c r="D63" s="9" t="s">
        <v>276</v>
      </c>
      <c r="F63" s="6"/>
      <c r="G63" s="12"/>
      <c r="H63" s="12" t="s">
        <v>1391</v>
      </c>
      <c r="I63" s="13"/>
      <c r="J63" s="12"/>
      <c r="K63" s="6"/>
      <c r="L63" s="11"/>
    </row>
    <row r="64" spans="1:13">
      <c r="D64" s="5"/>
      <c r="E64" s="5"/>
      <c r="F64" s="16" t="s">
        <v>278</v>
      </c>
      <c r="G64" s="61" t="s">
        <v>279</v>
      </c>
      <c r="H64" s="61"/>
      <c r="I64" s="61"/>
      <c r="J64" s="61"/>
      <c r="K64" s="17"/>
      <c r="L64" s="5"/>
    </row>
    <row r="65" spans="4:12" ht="15.75">
      <c r="D65" s="9" t="s">
        <v>280</v>
      </c>
      <c r="F65" s="6"/>
      <c r="G65" s="12"/>
      <c r="H65" s="12" t="s">
        <v>1643</v>
      </c>
      <c r="I65" s="13"/>
      <c r="J65" s="12"/>
      <c r="K65" s="6"/>
      <c r="L65" s="11"/>
    </row>
    <row r="66" spans="4:12">
      <c r="F66" s="16" t="s">
        <v>278</v>
      </c>
      <c r="G66" s="61" t="s">
        <v>279</v>
      </c>
      <c r="H66" s="61"/>
      <c r="I66" s="61"/>
      <c r="J66" s="61"/>
      <c r="K66" s="17"/>
    </row>
    <row r="67" spans="4:12">
      <c r="F67" s="17"/>
      <c r="G67" s="17"/>
      <c r="H67" s="17"/>
      <c r="I67" s="17"/>
      <c r="J67" s="17"/>
      <c r="K67" s="17"/>
    </row>
    <row r="93" ht="22.5" customHeight="1"/>
  </sheetData>
  <autoFilter ref="A14:L14"/>
  <sortState ref="A15:M58">
    <sortCondition descending="1" ref="J15:J58"/>
  </sortState>
  <mergeCells count="12">
    <mergeCell ref="G64:J64"/>
    <mergeCell ref="G66:J66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50" fitToWidth="0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L15:L58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14</vt:i4>
      </vt:variant>
    </vt:vector>
  </HeadingPairs>
  <TitlesOfParts>
    <vt:vector size="29" baseType="lpstr">
      <vt:lpstr>Правила</vt:lpstr>
      <vt:lpstr>5(юн.)</vt:lpstr>
      <vt:lpstr>5(дев.)</vt:lpstr>
      <vt:lpstr>6(юн)</vt:lpstr>
      <vt:lpstr>6(дев)</vt:lpstr>
      <vt:lpstr>7(юн)</vt:lpstr>
      <vt:lpstr>7(дев)</vt:lpstr>
      <vt:lpstr>8(юн)</vt:lpstr>
      <vt:lpstr>8(дев)</vt:lpstr>
      <vt:lpstr>9(юн)</vt:lpstr>
      <vt:lpstr>9(дев)</vt:lpstr>
      <vt:lpstr>10(юн.)</vt:lpstr>
      <vt:lpstr>10(дев.)</vt:lpstr>
      <vt:lpstr>11(юн)</vt:lpstr>
      <vt:lpstr>11(дев)</vt:lpstr>
      <vt:lpstr>'10(дев.)'!Область_печати</vt:lpstr>
      <vt:lpstr>'10(юн.)'!Область_печати</vt:lpstr>
      <vt:lpstr>'11(дев)'!Область_печати</vt:lpstr>
      <vt:lpstr>'11(юн)'!Область_печати</vt:lpstr>
      <vt:lpstr>'5(дев.)'!Область_печати</vt:lpstr>
      <vt:lpstr>'5(юн.)'!Область_печати</vt:lpstr>
      <vt:lpstr>'6(дев)'!Область_печати</vt:lpstr>
      <vt:lpstr>'6(юн)'!Область_печати</vt:lpstr>
      <vt:lpstr>'7(дев)'!Область_печати</vt:lpstr>
      <vt:lpstr>'7(юн)'!Область_печати</vt:lpstr>
      <vt:lpstr>'8(дев)'!Область_печати</vt:lpstr>
      <vt:lpstr>'8(юн)'!Область_печати</vt:lpstr>
      <vt:lpstr>'9(дев)'!Область_печати</vt:lpstr>
      <vt:lpstr>'9(юн)'!Область_печати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Голубева Ирина Николаевна</dc:creator>
  <cp:keywords/>
  <dc:description/>
  <cp:lastModifiedBy>User</cp:lastModifiedBy>
  <cp:revision>0</cp:revision>
  <cp:lastPrinted>2024-02-20T10:11:38Z</cp:lastPrinted>
  <dcterms:created xsi:type="dcterms:W3CDTF">2023-09-08T05:39:27Z</dcterms:created>
  <dcterms:modified xsi:type="dcterms:W3CDTF">2024-10-15T13:06:50Z</dcterms:modified>
</cp:coreProperties>
</file>